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ka.vojtekova\Desktop\dendro O2\"/>
    </mc:Choice>
  </mc:AlternateContent>
  <xr:revisionPtr revIDLastSave="0" documentId="13_ncr:1_{44D4F0B5-4D03-49BD-BB58-E54F6D98AD97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stromy atributy" sheetId="2" r:id="rId1"/>
    <sheet name="kry atributy" sheetId="7" r:id="rId2"/>
    <sheet name="stromy spoločenská hodnota" sheetId="5" r:id="rId3"/>
    <sheet name="kry spoločenská hodnota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26" i="2" l="1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2" i="2"/>
  <c r="K18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2" i="6"/>
  <c r="O18" i="6" s="1"/>
  <c r="F427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258" i="5"/>
  <c r="J259" i="5"/>
  <c r="J260" i="5"/>
  <c r="J261" i="5"/>
  <c r="J262" i="5"/>
  <c r="J257" i="5" l="1"/>
  <c r="J4" i="5" l="1"/>
  <c r="J5" i="5"/>
  <c r="J6" i="5"/>
  <c r="J7" i="5"/>
  <c r="J8" i="5"/>
  <c r="J9" i="5"/>
  <c r="J10" i="5"/>
  <c r="J11" i="5"/>
  <c r="J12" i="5"/>
  <c r="J14" i="5"/>
  <c r="J13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3" i="5"/>
  <c r="J427" i="5" l="1"/>
</calcChain>
</file>

<file path=xl/sharedStrings.xml><?xml version="1.0" encoding="utf-8"?>
<sst xmlns="http://schemas.openxmlformats.org/spreadsheetml/2006/main" count="7136" uniqueCount="337">
  <si>
    <t>Identifikačné číslo stromu</t>
  </si>
  <si>
    <t>Názov stromu slovenský</t>
  </si>
  <si>
    <t xml:space="preserve">Názov stromu latinský </t>
  </si>
  <si>
    <t>Obvod kmeňa v cm</t>
  </si>
  <si>
    <t>Priemer kmeňa v cm</t>
  </si>
  <si>
    <t>Priemer koruny v m</t>
  </si>
  <si>
    <t>Výška nasadenia koruny v m</t>
  </si>
  <si>
    <t>Celková výška dreviny v m</t>
  </si>
  <si>
    <t>Veková kategória stromu</t>
  </si>
  <si>
    <t>Sadovnícka hodnota</t>
  </si>
  <si>
    <t>Zdravotný stav stromu</t>
  </si>
  <si>
    <t>Koeficient zdravotného stavu / stupeň poškodenia</t>
  </si>
  <si>
    <t>Prevádzková bezpečnosť / spôsob poškodenia</t>
  </si>
  <si>
    <t>Other - Prevádzková bezpečnosť / spôsob poškodenia</t>
  </si>
  <si>
    <t>Vitalita stromu</t>
  </si>
  <si>
    <t>Perspektíva stromu</t>
  </si>
  <si>
    <t>Návrh opatrení</t>
  </si>
  <si>
    <t>Other - Návrh opatrení</t>
  </si>
  <si>
    <t>Priorita navrhovaného zákroku</t>
  </si>
  <si>
    <t>Poznámka</t>
  </si>
  <si>
    <t>x</t>
  </si>
  <si>
    <t>y</t>
  </si>
  <si>
    <t>Dospelý_strom</t>
  </si>
  <si>
    <t>veľmi_hodnotný_jedinec</t>
  </si>
  <si>
    <t>výborný_až_dobrý</t>
  </si>
  <si>
    <t>Výborná až mierne znížená</t>
  </si>
  <si>
    <t>Neperspektívny</t>
  </si>
  <si>
    <t>V_-_odporúčanie_na_výrub</t>
  </si>
  <si>
    <t>3 - Naliehavo</t>
  </si>
  <si>
    <t>Jedinec_priemernej_hodnoty</t>
  </si>
  <si>
    <t>Zlomené_konáre_v_kourne</t>
  </si>
  <si>
    <t>Dlhodobo_perspektívny</t>
  </si>
  <si>
    <t>ZR_-_zdravotný_rez</t>
  </si>
  <si>
    <t>2 - Menej naliehavo</t>
  </si>
  <si>
    <t>zhoršený</t>
  </si>
  <si>
    <t>Výživový_tieň</t>
  </si>
  <si>
    <t>Zreteľne znížená</t>
  </si>
  <si>
    <t>Mladý_strom</t>
  </si>
  <si>
    <t>VR_-_výchovný_rez</t>
  </si>
  <si>
    <t>Neodborný_/_nekvalitný_rez_v_mi</t>
  </si>
  <si>
    <t>Senescentný_strom</t>
  </si>
  <si>
    <t>Jedinec_nevyhovujúci</t>
  </si>
  <si>
    <t>kritický_rozpadnutý_strom</t>
  </si>
  <si>
    <t>other</t>
  </si>
  <si>
    <t>suchy strom</t>
  </si>
  <si>
    <t>Suchý (mŕtvy) strom</t>
  </si>
  <si>
    <t>Jedinec_podpriemernej_hodnoty</t>
  </si>
  <si>
    <t>výrazne_zhoršený</t>
  </si>
  <si>
    <t>Pozdĺžna_trhlina,Mechanické_poškodenie,Prítomnosť_xylofágneho_hmyzu</t>
  </si>
  <si>
    <t>Krátkodobo_perspektívny</t>
  </si>
  <si>
    <t>1 - Bez podstatnej naliehavosti</t>
  </si>
  <si>
    <t>nedostatok vlahy / listy vädnú</t>
  </si>
  <si>
    <t>VR_-_výchovný_rez,other</t>
  </si>
  <si>
    <t>zavlažovanie</t>
  </si>
  <si>
    <t>4 - Bezodkladne</t>
  </si>
  <si>
    <t>závlaha</t>
  </si>
  <si>
    <t>LR_-_lokálna_redukcia_od_prekáž,V_-_odporúčanie_na_výrub</t>
  </si>
  <si>
    <t>Asymetrická_koruna</t>
  </si>
  <si>
    <t>Mechanické_poškodenie</t>
  </si>
  <si>
    <t>Suché_hrubšie_konáre_v_korune,Tlakové_vetvenie</t>
  </si>
  <si>
    <t>BR_-_bezpečnostný_rez,ZR_-_zdravotný_rez</t>
  </si>
  <si>
    <t>Suché_hrubšie_konáre_v_korune,Silný_náklon_kmeňa,Výmladky</t>
  </si>
  <si>
    <t>BR_-_bezpečnostný_rez,ZR_-_zdravotný_rez,VM_-_odstrániť_výmladky</t>
  </si>
  <si>
    <t>Silný_náklon_kmeňa,Výmladky</t>
  </si>
  <si>
    <t>VM_-_odstrániť_výmladky</t>
  </si>
  <si>
    <t>Suché_hrubšie_konáre_v_korune,Zlomené_konáre_v_kourne,Tlakové_vetvenie</t>
  </si>
  <si>
    <t>BR_-_bezpečnostný_rez,ZR_-_zdravotný_rez,DV_-_inštalácia_dynamickej_väzb</t>
  </si>
  <si>
    <t>Suché_hrubšie_konáre_v_korune,Asymetrická_koruna,Výživový_tieň</t>
  </si>
  <si>
    <t>Suché_hrubšie_konáre_v_korune,Výživový_tieň</t>
  </si>
  <si>
    <t>Zlomené_konáre_v_kourne,other</t>
  </si>
  <si>
    <t>deformácia konárov</t>
  </si>
  <si>
    <t>ZR_-_zdravotný_rez,BR_-_bezpečnostný_rez</t>
  </si>
  <si>
    <t>Suché_hrubšie_konáre_v_korune</t>
  </si>
  <si>
    <t>BR_-_bezpečnostný_rez</t>
  </si>
  <si>
    <t>Tlakové_vetvenie</t>
  </si>
  <si>
    <t>DV_-_inštalácia_dynamickej_väzb</t>
  </si>
  <si>
    <t>Suché_hrubšie_konáre_v_korune,Zlomené_konáre_v_kourne,Mechanické_poškodenie,Silný_náklon_kmeňa,Výživový_tieň</t>
  </si>
  <si>
    <t>Výrazne znížená</t>
  </si>
  <si>
    <t>VR_-_výchovný_rez,ZR_-_zdravotný_rez,BR_-_bezpečnostný_rez</t>
  </si>
  <si>
    <t>Vysoké_tažisko</t>
  </si>
  <si>
    <t>Suché_hrubšie_konáre_v_korune,Neodborný_/_nekvalitný_rez_v_mi,Sekundárna_koruna</t>
  </si>
  <si>
    <t>ZR_-_zdravotný_rez,BR_-_bezpečnostný_rez,SK_-_stabilizácia_sekundárnej_k</t>
  </si>
  <si>
    <t>silne_narušený</t>
  </si>
  <si>
    <t>other,Prítomnosť_xylofágneho_hmyzu</t>
  </si>
  <si>
    <t>dekapitácia</t>
  </si>
  <si>
    <t>zbytková</t>
  </si>
  <si>
    <t>Salix alba</t>
  </si>
  <si>
    <t>Výživový_tieň,Asymetrická_koruna,Suché_hrubšie_konáre_v_korune</t>
  </si>
  <si>
    <t>Mechanické_poškodenie,Neodborný_/_nekvalitný_rez_v_mi</t>
  </si>
  <si>
    <t>Výživový_tieň,Neodborný_/_nekvalitný_rez_v_mi</t>
  </si>
  <si>
    <t>Suchý_vrcholec</t>
  </si>
  <si>
    <t>presychanie</t>
  </si>
  <si>
    <t>Výmladky</t>
  </si>
  <si>
    <t>vymladzujúci peň</t>
  </si>
  <si>
    <t>Najhodnotnejší_jedinec</t>
  </si>
  <si>
    <t>Výmladky,Výživový_tieň</t>
  </si>
  <si>
    <t>Suché_hrubšie_konáre_v_korune,Výmladky</t>
  </si>
  <si>
    <t>Výživový_tieň,Suché_hrubšie_konáre_v_korune</t>
  </si>
  <si>
    <t>Suché_hrubšie_konáre_v_korune,Zlomené_konáre_v_kourne</t>
  </si>
  <si>
    <t>zhutnený koreňový priestor</t>
  </si>
  <si>
    <t>Suché_hrubšie_konáre_v_korune,Zlomené_konáre_v_kourne,Výmladky,other</t>
  </si>
  <si>
    <t>Suché_hrubšie_konáre_v_korune,Prítomnosť_xylofágneho_hmyzu</t>
  </si>
  <si>
    <t>OD_-_ošetrenie_dutín,ZR_-_zdravotný_rez,BR_-_bezpečnostný_rez</t>
  </si>
  <si>
    <t>M_-_mulč</t>
  </si>
  <si>
    <t>Výživový_tieň,Asymetrická_koruna</t>
  </si>
  <si>
    <t>suchý strom</t>
  </si>
  <si>
    <t>Mechanické_poškodenie,other</t>
  </si>
  <si>
    <t>Suché_hrubšie_konáre_v_korune,Suchý_vrcholec,Mechanické_poškodenie</t>
  </si>
  <si>
    <t>Acer tataricum</t>
  </si>
  <si>
    <t>Prunus cerasifera</t>
  </si>
  <si>
    <t>Dutina_na_kmeni,Dutina_na_konári,Prítomnosť_drevokazných_húb,Dutina_v_mieste_rozkonárenia,Zlomené_konáre_v_kourne</t>
  </si>
  <si>
    <t>PK_-_prístrojová_kontrola_stabi,OD_-_ošetrenie_dutín</t>
  </si>
  <si>
    <t>Suché_hrubšie_konáre_v_korune,Neodborný_/_nekvalitný_rez_v_mi</t>
  </si>
  <si>
    <t>Výživový_tieň,Dutina_v_mieste_rozkonárenia</t>
  </si>
  <si>
    <t>OD_-_ošetrenie_dutín</t>
  </si>
  <si>
    <t>Mechanické_poškodenie,Asymetrická_koruna</t>
  </si>
  <si>
    <t>Mechanické_poškodenie,Asymetrická_koruna,Výživový_tieň</t>
  </si>
  <si>
    <t>ZR_-_zdravotný_rez,BR_-_bezpečnostný_rez,SR_-_stabilizačný_rez,VM_-_odstrániť_výmladky</t>
  </si>
  <si>
    <t>Asymetrická_koruna,Výživový_tieň,Suché_hrubšie_konáre_v_korune</t>
  </si>
  <si>
    <t>Suché_hrubšie_konáre_v_korune,Výživový_tieň,Asymetrická_koruna</t>
  </si>
  <si>
    <t>Asymetrická_koruna,Výživový_tieň</t>
  </si>
  <si>
    <t>Výživový_tieň,Asymetrická_koruna,Silný_náklon_kmeňa</t>
  </si>
  <si>
    <t>javor mliečny</t>
  </si>
  <si>
    <t>Acer platanoides</t>
  </si>
  <si>
    <t>Acer saccharinum</t>
  </si>
  <si>
    <t>javor cukrový</t>
  </si>
  <si>
    <t>javor tatársky</t>
  </si>
  <si>
    <t>agát biely</t>
  </si>
  <si>
    <t>Robinia pseudoacacia</t>
  </si>
  <si>
    <t>borovica čierna</t>
  </si>
  <si>
    <t>Pinus nigra</t>
  </si>
  <si>
    <t>borovica hladká</t>
  </si>
  <si>
    <t>Pinus strobus</t>
  </si>
  <si>
    <t>borovica lesná</t>
  </si>
  <si>
    <t>Pinus sylvestris</t>
  </si>
  <si>
    <t>breza previsnutá</t>
  </si>
  <si>
    <t>Betula pendula</t>
  </si>
  <si>
    <t>čerešňa pílkatá</t>
  </si>
  <si>
    <t>Cerasus serrulata</t>
  </si>
  <si>
    <t>čerešňa vtáčia</t>
  </si>
  <si>
    <t>Cerasus avium</t>
  </si>
  <si>
    <t>cypruštek lawsonov</t>
  </si>
  <si>
    <t>Chamaecyparis lawsoniana</t>
  </si>
  <si>
    <t>dub cerový</t>
  </si>
  <si>
    <t>Quercus cerris</t>
  </si>
  <si>
    <t>Crataegus monogyna</t>
  </si>
  <si>
    <t>hloh jednosemenný</t>
  </si>
  <si>
    <t>hruška planá</t>
  </si>
  <si>
    <t>Pyrus pyraster</t>
  </si>
  <si>
    <t>jaseň štíhly</t>
  </si>
  <si>
    <t>Fraxinus excelsior</t>
  </si>
  <si>
    <t>jaseň úzkolistý</t>
  </si>
  <si>
    <t>Fraxinus angustifolia</t>
  </si>
  <si>
    <t>javor horský</t>
  </si>
  <si>
    <t>Acer pseudoplatanus</t>
  </si>
  <si>
    <t>javor mliečny "Crimson King"</t>
  </si>
  <si>
    <t>Acer platanoides "Crimson King"</t>
  </si>
  <si>
    <t>javor poľný</t>
  </si>
  <si>
    <t>Acer campestre</t>
  </si>
  <si>
    <t>jedľa biela</t>
  </si>
  <si>
    <t>Abies alba</t>
  </si>
  <si>
    <t>Liriodendron tulipifera</t>
  </si>
  <si>
    <t>ľaliovník tulipánokvetý</t>
  </si>
  <si>
    <t>lipa malolistá</t>
  </si>
  <si>
    <t>Tilia cordata</t>
  </si>
  <si>
    <t>Malus sylvestris</t>
  </si>
  <si>
    <t>jabloň planá</t>
  </si>
  <si>
    <t>orech kráľovský</t>
  </si>
  <si>
    <t>Juglans regia</t>
  </si>
  <si>
    <t>pajaseň žliazkatý</t>
  </si>
  <si>
    <t>Ailanthus altissima</t>
  </si>
  <si>
    <t>smrek pichlľavý</t>
  </si>
  <si>
    <t>Picea pungens</t>
  </si>
  <si>
    <t>platan javorolistý</t>
  </si>
  <si>
    <t>Platanus acerifolia</t>
  </si>
  <si>
    <t>slivka čerešňoplodá</t>
  </si>
  <si>
    <t>vŕba biela</t>
  </si>
  <si>
    <t>cerešňa pílkatá</t>
  </si>
  <si>
    <t>cerasus serrulata</t>
  </si>
  <si>
    <t>slivka čerešňoplodá "Nigra"</t>
  </si>
  <si>
    <t>Prunus cerasifera "Nigra"</t>
  </si>
  <si>
    <t>smrek obyčajný</t>
  </si>
  <si>
    <t>Picea abies</t>
  </si>
  <si>
    <t>smrek pichľavý</t>
  </si>
  <si>
    <t>topoľ biely</t>
  </si>
  <si>
    <t>Populus alba</t>
  </si>
  <si>
    <t>topoľ čierny</t>
  </si>
  <si>
    <t>Populus nigra</t>
  </si>
  <si>
    <t>tujovec východný</t>
  </si>
  <si>
    <t>Platycladus orientalis</t>
  </si>
  <si>
    <t>Vŕba biela</t>
  </si>
  <si>
    <t>&gt; 10 ≤ 12</t>
  </si>
  <si>
    <t>&gt; 12 ≤ 14</t>
  </si>
  <si>
    <t>&gt; 14 ≤ 17</t>
  </si>
  <si>
    <t>&gt; 17 ≤ 20</t>
  </si>
  <si>
    <t>&gt; 20 ≤ 25</t>
  </si>
  <si>
    <t>&gt; 25 ≤ 30</t>
  </si>
  <si>
    <t>&gt; 30 ≤ 35</t>
  </si>
  <si>
    <t>&gt; 35 ≤ 40</t>
  </si>
  <si>
    <t>&gt; 40 ≤ 45</t>
  </si>
  <si>
    <t>&gt; 45 ≤ 50</t>
  </si>
  <si>
    <t>&gt; 50 ≤ 60</t>
  </si>
  <si>
    <t>&gt; 60 ≤ 70</t>
  </si>
  <si>
    <t>&gt; 70 ≤ 80</t>
  </si>
  <si>
    <t>&gt; 80 ≤ 90</t>
  </si>
  <si>
    <t>&gt; 90 ≤ 100</t>
  </si>
  <si>
    <t>&gt; 100 ≤ 110</t>
  </si>
  <si>
    <t>&gt; 110 ≤ 120</t>
  </si>
  <si>
    <t>&gt; 120 ≤ 130</t>
  </si>
  <si>
    <t>&gt; 130 ≤ 160</t>
  </si>
  <si>
    <t>&gt; 160 ≤ 190</t>
  </si>
  <si>
    <t>&gt; 190 ≤ 220</t>
  </si>
  <si>
    <t>&gt; 220 ≤ 250</t>
  </si>
  <si>
    <t>&gt; 280 ≤ 310</t>
  </si>
  <si>
    <t>&gt; 250 ≤ 280</t>
  </si>
  <si>
    <t>&gt; 310 ≤ 360</t>
  </si>
  <si>
    <t>&gt; 360 ≤ 410</t>
  </si>
  <si>
    <t>&gt; 410 ≤ 450</t>
  </si>
  <si>
    <t>&gt; 450 ≤ 500</t>
  </si>
  <si>
    <t>&gt; 500</t>
  </si>
  <si>
    <t>Juniperus communis</t>
  </si>
  <si>
    <t>borievka obyčajná</t>
  </si>
  <si>
    <t>Platanus hispanica</t>
  </si>
  <si>
    <t>Juniperus sabina</t>
  </si>
  <si>
    <t>K2</t>
  </si>
  <si>
    <t>K3</t>
  </si>
  <si>
    <t>K5</t>
  </si>
  <si>
    <t>K6</t>
  </si>
  <si>
    <t>K7</t>
  </si>
  <si>
    <t>K8</t>
  </si>
  <si>
    <t>K9</t>
  </si>
  <si>
    <t>K10</t>
  </si>
  <si>
    <t>K11</t>
  </si>
  <si>
    <t>orgován obyčajný</t>
  </si>
  <si>
    <t>Syringa vulgaris</t>
  </si>
  <si>
    <r>
      <rPr>
        <sz val="11"/>
        <color rgb="FF000000"/>
        <rFont val="Calibri"/>
        <family val="2"/>
        <charset val="238"/>
      </rPr>
      <t xml:space="preserve">&gt; </t>
    </r>
    <r>
      <rPr>
        <sz val="11"/>
        <color rgb="FF000000"/>
        <rFont val="Calibri"/>
        <family val="2"/>
      </rPr>
      <t>300</t>
    </r>
  </si>
  <si>
    <t>tis obyčajný</t>
  </si>
  <si>
    <t>Taxus baccata</t>
  </si>
  <si>
    <t>zob vtáči</t>
  </si>
  <si>
    <t>bršlen európsky</t>
  </si>
  <si>
    <t>Ligustrum vulgare</t>
  </si>
  <si>
    <t>ibyštek sýrsky</t>
  </si>
  <si>
    <t>borievka netatová</t>
  </si>
  <si>
    <t>Euonymus Europaeus</t>
  </si>
  <si>
    <t>Hybiscus syriacus</t>
  </si>
  <si>
    <t>Suché_hrubšie_konáre_v_korune,Výživový_tieň,Asymetrická_koruna,Vysoké_tažisko,Silný_náklon_kmeňa</t>
  </si>
  <si>
    <t>ZR_-_zdravotný_rez,BR_-_bezpečnostný_rez,SR_-_stabilizačný_rez</t>
  </si>
  <si>
    <t>Suché_hrubšie_konáre_v_korune,Asymetrická_koruna</t>
  </si>
  <si>
    <t>Vysoké_tažisko,Suché_hrubšie_konáre_v_korune</t>
  </si>
  <si>
    <t>Suché_hrubšie_konáre_v_korune,Neodborný_/_nekvalitný_rez_v_mi,Výmladky</t>
  </si>
  <si>
    <t>ZR_-_zdravotný_rez,BR_-_bezpečnostný_rez,VM_-_odstrániť_výmladky</t>
  </si>
  <si>
    <t>Suché_hrubšie_konáre_v_korune,výskyt_cudzopasných_rastlín</t>
  </si>
  <si>
    <t>ZR_-_zdravotný_rez,BR_-_bezpečnostný_rez,OB_-_odstrániť_brečtan</t>
  </si>
  <si>
    <t>Mechanické_poškodenie,Tlakové_vetvenie,other</t>
  </si>
  <si>
    <t>defektné konáre, nádor na kmeni</t>
  </si>
  <si>
    <t>Magnolia kobus</t>
  </si>
  <si>
    <t>magnólia japonská</t>
  </si>
  <si>
    <t>brest väzový</t>
  </si>
  <si>
    <t>Ulmus laevis</t>
  </si>
  <si>
    <t>Javor mliečny</t>
  </si>
  <si>
    <t>dub letný</t>
  </si>
  <si>
    <t>Quercus robur</t>
  </si>
  <si>
    <t>Výživový_tieň,Silný_náklon_kmeňa,Asymetrická_koruna</t>
  </si>
  <si>
    <t>SR_-_stabilizačný_rez</t>
  </si>
  <si>
    <t>Suché_hrubšie_konáre_v_korune,Neodborný_/_nekvalitný_rez_v_mi,Prítomnosť_xylofágneho_hmyzu</t>
  </si>
  <si>
    <t>Silný_náklon_kmeňa,Asymetrická_koruna</t>
  </si>
  <si>
    <t>SR_-_stabilizačný_rez,VM_-_odstrániť_výmladky</t>
  </si>
  <si>
    <t>Suché_hrubšie_konáre_v_korune,Asymetrická_koruna,Silný_náklon_kmeňa</t>
  </si>
  <si>
    <t>Suché_hrubšie_konáre_v_korune,Zlomené_konáre_v_kourne,Prítomnosť_xylofágneho_hmyzu</t>
  </si>
  <si>
    <t>Suchý_vrcholec,Suché_hrubšie_konáre_v_korune,Dutina_na_kmeni</t>
  </si>
  <si>
    <t>Silný_náklon_kmeňa,Asymetrická_koruna,Výmladky</t>
  </si>
  <si>
    <t>Suché_hrubšie_konáre_v_korune,Zlomené_konáre_v_kourne,Asymetrická_koruna,Mechanické_poškodenie</t>
  </si>
  <si>
    <t>ZR_-_zdravotný_rez,SR_-_stabilizačný_rez</t>
  </si>
  <si>
    <t>Suché_hrubšie_konáre_v_korune,Zlomené_konáre_v_kourne,Výživový_tieň,Asymetrická_koruna,Silný_náklon_kmeňa</t>
  </si>
  <si>
    <t>sofora japonská</t>
  </si>
  <si>
    <t>Sophora japonica</t>
  </si>
  <si>
    <t>Dutina_na_kmeni,Prítomnosť_xylofágneho_hmyzu,Pozdĺžna_trhlina,Asymetrická_koruna</t>
  </si>
  <si>
    <t>ošetrenie trhliny</t>
  </si>
  <si>
    <t>Dutina_v_mieste_rozkonárenia</t>
  </si>
  <si>
    <t>Dutina_v_mieste_rozkonárenia,Suché_hrubšie_konáre_v_korune</t>
  </si>
  <si>
    <t>ZR_-_zdravotný_rez,OD_-_ošetrenie_dutín</t>
  </si>
  <si>
    <t>pagaštan konský</t>
  </si>
  <si>
    <t>Aesculus hippocastanum</t>
  </si>
  <si>
    <t>Jaseň úzkolistý</t>
  </si>
  <si>
    <t>Prítomnosť_drevokazných_húb,Dutina_na_konári</t>
  </si>
  <si>
    <t>ZR_-_zdravotný_rez,BR_-_bezpečnostný_rez,OD_-_ošetrenie_dutín</t>
  </si>
  <si>
    <t>Suché_hrubšie_konáre_v_korune,Neodborný_/_nekvalitný_rez_v_mi,Silný_náklon_kmeňa,Mechanické_poškodenie,Prítomnosť_xylofágneho_hmyzu,Tlakové_vetvenie,Pozdĺžna_trhlina</t>
  </si>
  <si>
    <t>ZR_-_zdravotný_rez,BR_-_bezpečnostný_rez,DV_-_inštalácia_dynamickej_väzb</t>
  </si>
  <si>
    <t>Zlomené_konáre_v_kourne,Asymetrická_koruna,Sekundárna_koruna,Výmladky</t>
  </si>
  <si>
    <t>Mechanické_poškodenie,Dutina_na_kmeni,Výmladky</t>
  </si>
  <si>
    <t>PK_-_prístrojová_kontrola_stabi,VM_-_odstrániť_výmladky</t>
  </si>
  <si>
    <t>výskyt_cudzopasných_rastlín</t>
  </si>
  <si>
    <t>výskyt_cudzopasných_rastlín,Suché_hrubšie_konáre_v_korune</t>
  </si>
  <si>
    <t>Mechanické_poškodenie,Dutina_na_kmeni</t>
  </si>
  <si>
    <t>OD_-_ošetrenie_dutín,PK_-_prístrojová_kontrola_stabi</t>
  </si>
  <si>
    <t>Pozdĺžna_trhlina,Dutina_na_kmeni,Prítomnosť_xylofágneho_hmyzu</t>
  </si>
  <si>
    <t>zle založená koruna</t>
  </si>
  <si>
    <t>Suchý_vrcholec,Tlakové_vetvenie,Suché_hrubšie_konáre_v_korune,Výživový_tieň</t>
  </si>
  <si>
    <t>Parrotia persica</t>
  </si>
  <si>
    <t>parócia perzská</t>
  </si>
  <si>
    <t>Fraxinus ornus</t>
  </si>
  <si>
    <t>jaseň mannový</t>
  </si>
  <si>
    <t>Výmladky,Mechanické_poškodenie</t>
  </si>
  <si>
    <t>OD_-_ošetrenie_dutín,VM_-_odstrániť_výmladky</t>
  </si>
  <si>
    <t>Prítomnosť_drevokazných_húb,Výmladky</t>
  </si>
  <si>
    <t>VM_-_odstrániť_výmladky,OD_-_ošetrenie_dutín</t>
  </si>
  <si>
    <t>Suchý_vrcholec,Suché_hrubšie_konáre_v_korune</t>
  </si>
  <si>
    <t>čerešna pílkatá</t>
  </si>
  <si>
    <t>plocha v m2</t>
  </si>
  <si>
    <t>Koeficient veku</t>
  </si>
  <si>
    <t>Celková výška dreviny v cm</t>
  </si>
  <si>
    <t>Dospelý_ker</t>
  </si>
  <si>
    <t>Vitalita kra</t>
  </si>
  <si>
    <t>Zdravotný stav kra</t>
  </si>
  <si>
    <t>Perspektíva kra</t>
  </si>
  <si>
    <t>K12</t>
  </si>
  <si>
    <t>K13</t>
  </si>
  <si>
    <t>K14</t>
  </si>
  <si>
    <t>K15</t>
  </si>
  <si>
    <t>K16</t>
  </si>
  <si>
    <t>K1</t>
  </si>
  <si>
    <t>K4</t>
  </si>
  <si>
    <t>&gt; 100 ≤ 150</t>
  </si>
  <si>
    <t>&gt; 150 ≤ 300</t>
  </si>
  <si>
    <t>&gt; 30 ≤ 100</t>
  </si>
  <si>
    <t>upravená spoločenská hodnota</t>
  </si>
  <si>
    <t>invazívna drevina</t>
  </si>
  <si>
    <t>Spoločenská hodnota dreviny</t>
  </si>
  <si>
    <t>-</t>
  </si>
  <si>
    <t>Identifikačné číslo kra</t>
  </si>
  <si>
    <t>Názov kra slovenský</t>
  </si>
  <si>
    <t xml:space="preserve">Názov kra latinský </t>
  </si>
  <si>
    <t>Veková kategória kra</t>
  </si>
  <si>
    <t>koeficient verejná zeleň</t>
  </si>
  <si>
    <t xml:space="preserve">Id. č. </t>
  </si>
  <si>
    <t>Názov stromu latinský</t>
  </si>
  <si>
    <t>spoločenská hodnota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</si>
</sst>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Border="0"/>
  </cellStyleXfs>
  <cellXfs count="18">
    <xf numFmtId="0" fontId="0" fillId="0" borderId="0" xfId="0" applyNumberFormat="1" applyFill="1" applyAlignment="1" applyProtection="1"/>
    <xf numFmtId="0" fontId="1" fillId="0" borderId="0" xfId="0" applyNumberFormat="1" applyFont="1" applyFill="1" applyAlignment="1" applyProtection="1"/>
    <xf numFmtId="1" fontId="0" fillId="0" borderId="0" xfId="0" applyNumberFormat="1" applyFill="1" applyAlignment="1" applyProtection="1"/>
    <xf numFmtId="0" fontId="2" fillId="0" borderId="0" xfId="0" applyNumberFormat="1" applyFont="1" applyFill="1" applyAlignment="1" applyProtection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wrapText="1"/>
    </xf>
    <xf numFmtId="0" fontId="2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merkurymarket.sk/laliovnik-tulipanokvety/" TargetMode="External"/><Relationship Id="rId1" Type="http://schemas.openxmlformats.org/officeDocument/2006/relationships/hyperlink" Target="https://www.merkurymarket.sk/laliovnik-tulipanokvety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merkurymarket.sk/laliovnik-tulipanokvety/" TargetMode="External"/><Relationship Id="rId1" Type="http://schemas.openxmlformats.org/officeDocument/2006/relationships/hyperlink" Target="https://www.merkurymarket.sk/laliovnik-tulipanokvety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6"/>
  <sheetViews>
    <sheetView zoomScale="70" zoomScaleNormal="70" workbookViewId="0">
      <selection activeCell="H14" sqref="H14"/>
    </sheetView>
  </sheetViews>
  <sheetFormatPr defaultRowHeight="14.4" x14ac:dyDescent="0.3"/>
  <cols>
    <col min="1" max="1" width="7.88671875" customWidth="1"/>
    <col min="2" max="2" width="22.5546875" customWidth="1"/>
    <col min="3" max="3" width="21.6640625" customWidth="1"/>
    <col min="4" max="4" width="17.5546875" bestFit="1" customWidth="1"/>
    <col min="5" max="5" width="18.6640625" bestFit="1" customWidth="1"/>
    <col min="7" max="7" width="8.6640625" bestFit="1" customWidth="1"/>
    <col min="8" max="8" width="8.109375" customWidth="1"/>
    <col min="9" max="9" width="18" customWidth="1"/>
    <col min="10" max="10" width="25.44140625" customWidth="1"/>
    <col min="11" max="11" width="17.77734375" customWidth="1"/>
    <col min="12" max="12" width="12" customWidth="1"/>
    <col min="13" max="13" width="12.21875" bestFit="1" customWidth="1"/>
    <col min="14" max="14" width="23.5546875" customWidth="1"/>
    <col min="15" max="15" width="18.21875" customWidth="1"/>
    <col min="16" max="16" width="24.5546875" bestFit="1" customWidth="1"/>
    <col min="17" max="17" width="23.44140625" bestFit="1" customWidth="1"/>
    <col min="18" max="18" width="25" customWidth="1"/>
    <col min="19" max="19" width="15.6640625" bestFit="1" customWidth="1"/>
    <col min="20" max="20" width="28.5546875" bestFit="1" customWidth="1"/>
    <col min="21" max="21" width="16.6640625" bestFit="1" customWidth="1"/>
  </cols>
  <sheetData>
    <row r="1" spans="1:21" ht="72" x14ac:dyDescent="0.3">
      <c r="A1" s="16" t="s">
        <v>0</v>
      </c>
      <c r="B1" s="16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17" t="s">
        <v>10</v>
      </c>
      <c r="L1" s="17" t="s">
        <v>11</v>
      </c>
      <c r="M1" s="17" t="s">
        <v>327</v>
      </c>
      <c r="N1" s="17" t="s">
        <v>12</v>
      </c>
      <c r="O1" s="17" t="s">
        <v>13</v>
      </c>
      <c r="P1" s="17" t="s">
        <v>14</v>
      </c>
      <c r="Q1" s="17" t="s">
        <v>15</v>
      </c>
      <c r="R1" s="17" t="s">
        <v>16</v>
      </c>
      <c r="S1" s="17" t="s">
        <v>17</v>
      </c>
      <c r="T1" s="17" t="s">
        <v>18</v>
      </c>
      <c r="U1" s="17" t="s">
        <v>19</v>
      </c>
    </row>
    <row r="2" spans="1:21" x14ac:dyDescent="0.3">
      <c r="A2">
        <v>1</v>
      </c>
      <c r="B2" t="s">
        <v>169</v>
      </c>
      <c r="C2" t="s">
        <v>170</v>
      </c>
      <c r="D2">
        <v>84</v>
      </c>
      <c r="E2" s="2">
        <f>D2/3.14</f>
        <v>26.751592356687897</v>
      </c>
      <c r="F2">
        <v>6</v>
      </c>
      <c r="G2">
        <v>3</v>
      </c>
      <c r="H2">
        <v>10</v>
      </c>
      <c r="I2" t="s">
        <v>22</v>
      </c>
      <c r="J2" t="s">
        <v>23</v>
      </c>
      <c r="K2" t="s">
        <v>24</v>
      </c>
      <c r="L2">
        <v>1</v>
      </c>
      <c r="M2">
        <v>0</v>
      </c>
      <c r="N2" t="s">
        <v>328</v>
      </c>
      <c r="O2" t="s">
        <v>328</v>
      </c>
      <c r="P2" t="s">
        <v>25</v>
      </c>
      <c r="Q2" t="s">
        <v>26</v>
      </c>
      <c r="R2" t="s">
        <v>27</v>
      </c>
      <c r="S2" t="s">
        <v>328</v>
      </c>
      <c r="T2" t="s">
        <v>28</v>
      </c>
      <c r="U2" t="s">
        <v>326</v>
      </c>
    </row>
    <row r="3" spans="1:21" x14ac:dyDescent="0.3">
      <c r="A3">
        <v>2</v>
      </c>
      <c r="B3" t="s">
        <v>175</v>
      </c>
      <c r="C3" t="s">
        <v>109</v>
      </c>
      <c r="D3">
        <v>75</v>
      </c>
      <c r="E3" s="2">
        <f t="shared" ref="E3:E66" si="0">D3/3.14</f>
        <v>23.885350318471335</v>
      </c>
      <c r="F3">
        <v>4.5</v>
      </c>
      <c r="G3">
        <v>1</v>
      </c>
      <c r="H3">
        <v>7</v>
      </c>
      <c r="I3" t="s">
        <v>22</v>
      </c>
      <c r="J3" t="s">
        <v>29</v>
      </c>
      <c r="K3" t="s">
        <v>24</v>
      </c>
      <c r="L3">
        <v>1</v>
      </c>
      <c r="M3">
        <v>916.11000000000013</v>
      </c>
      <c r="N3" t="s">
        <v>30</v>
      </c>
      <c r="O3" t="s">
        <v>328</v>
      </c>
      <c r="P3" t="s">
        <v>25</v>
      </c>
      <c r="Q3" t="s">
        <v>31</v>
      </c>
      <c r="R3" t="s">
        <v>32</v>
      </c>
      <c r="S3" t="s">
        <v>328</v>
      </c>
      <c r="T3" t="s">
        <v>33</v>
      </c>
      <c r="U3" t="s">
        <v>328</v>
      </c>
    </row>
    <row r="4" spans="1:21" x14ac:dyDescent="0.3">
      <c r="A4">
        <v>3</v>
      </c>
      <c r="B4" t="s">
        <v>163</v>
      </c>
      <c r="C4" t="s">
        <v>164</v>
      </c>
      <c r="D4">
        <v>70</v>
      </c>
      <c r="E4" s="2">
        <f t="shared" si="0"/>
        <v>22.292993630573246</v>
      </c>
      <c r="F4">
        <v>4</v>
      </c>
      <c r="G4">
        <v>1.5</v>
      </c>
      <c r="H4">
        <v>8</v>
      </c>
      <c r="I4" t="s">
        <v>22</v>
      </c>
      <c r="J4" t="s">
        <v>23</v>
      </c>
      <c r="K4" t="s">
        <v>24</v>
      </c>
      <c r="L4">
        <v>1</v>
      </c>
      <c r="M4">
        <v>988.13000000000011</v>
      </c>
      <c r="N4" t="s">
        <v>328</v>
      </c>
      <c r="O4" t="s">
        <v>328</v>
      </c>
      <c r="P4" t="s">
        <v>25</v>
      </c>
      <c r="Q4" t="s">
        <v>31</v>
      </c>
      <c r="R4" t="s">
        <v>328</v>
      </c>
      <c r="S4" t="s">
        <v>328</v>
      </c>
      <c r="T4" t="s">
        <v>328</v>
      </c>
      <c r="U4" t="s">
        <v>328</v>
      </c>
    </row>
    <row r="5" spans="1:21" x14ac:dyDescent="0.3">
      <c r="A5">
        <v>4</v>
      </c>
      <c r="B5" t="s">
        <v>183</v>
      </c>
      <c r="C5" t="s">
        <v>172</v>
      </c>
      <c r="D5">
        <v>60</v>
      </c>
      <c r="E5" s="2">
        <f t="shared" si="0"/>
        <v>19.108280254777068</v>
      </c>
      <c r="F5">
        <v>2</v>
      </c>
      <c r="G5">
        <v>2</v>
      </c>
      <c r="H5">
        <v>5</v>
      </c>
      <c r="I5" t="s">
        <v>22</v>
      </c>
      <c r="J5" t="s">
        <v>23</v>
      </c>
      <c r="K5" t="s">
        <v>24</v>
      </c>
      <c r="L5">
        <v>1</v>
      </c>
      <c r="M5">
        <v>1077.7</v>
      </c>
      <c r="N5" t="s">
        <v>328</v>
      </c>
      <c r="O5" t="s">
        <v>328</v>
      </c>
      <c r="P5" t="s">
        <v>25</v>
      </c>
      <c r="Q5" t="s">
        <v>31</v>
      </c>
      <c r="R5" t="s">
        <v>328</v>
      </c>
      <c r="S5" t="s">
        <v>328</v>
      </c>
      <c r="T5" t="s">
        <v>328</v>
      </c>
      <c r="U5" t="s">
        <v>328</v>
      </c>
    </row>
    <row r="6" spans="1:21" x14ac:dyDescent="0.3">
      <c r="A6">
        <v>5</v>
      </c>
      <c r="B6" t="s">
        <v>183</v>
      </c>
      <c r="C6" t="s">
        <v>172</v>
      </c>
      <c r="D6">
        <v>66</v>
      </c>
      <c r="E6" s="2">
        <f t="shared" si="0"/>
        <v>21.019108280254777</v>
      </c>
      <c r="F6">
        <v>2.5</v>
      </c>
      <c r="G6">
        <v>2</v>
      </c>
      <c r="H6">
        <v>6</v>
      </c>
      <c r="I6" t="s">
        <v>22</v>
      </c>
      <c r="J6" t="s">
        <v>23</v>
      </c>
      <c r="K6" t="s">
        <v>24</v>
      </c>
      <c r="L6">
        <v>1</v>
      </c>
      <c r="M6">
        <v>1257.1000000000001</v>
      </c>
      <c r="N6" t="s">
        <v>328</v>
      </c>
      <c r="O6" t="s">
        <v>328</v>
      </c>
      <c r="P6" t="s">
        <v>25</v>
      </c>
      <c r="Q6" t="s">
        <v>31</v>
      </c>
      <c r="R6" t="s">
        <v>328</v>
      </c>
      <c r="S6" t="s">
        <v>328</v>
      </c>
      <c r="T6" t="s">
        <v>328</v>
      </c>
      <c r="U6" t="s">
        <v>328</v>
      </c>
    </row>
    <row r="7" spans="1:21" x14ac:dyDescent="0.3">
      <c r="A7">
        <v>6</v>
      </c>
      <c r="B7" t="s">
        <v>183</v>
      </c>
      <c r="C7" t="s">
        <v>172</v>
      </c>
      <c r="D7">
        <v>54</v>
      </c>
      <c r="E7" s="2">
        <f t="shared" si="0"/>
        <v>17.197452229299362</v>
      </c>
      <c r="F7">
        <v>2</v>
      </c>
      <c r="G7">
        <v>2</v>
      </c>
      <c r="H7">
        <v>6</v>
      </c>
      <c r="I7" t="s">
        <v>22</v>
      </c>
      <c r="J7" t="s">
        <v>29</v>
      </c>
      <c r="K7" t="s">
        <v>34</v>
      </c>
      <c r="L7">
        <v>0.8</v>
      </c>
      <c r="M7">
        <v>862.16000000000008</v>
      </c>
      <c r="N7" t="s">
        <v>35</v>
      </c>
      <c r="O7" t="s">
        <v>328</v>
      </c>
      <c r="P7" t="s">
        <v>36</v>
      </c>
      <c r="Q7" t="s">
        <v>31</v>
      </c>
      <c r="R7" t="s">
        <v>32</v>
      </c>
      <c r="S7" t="s">
        <v>328</v>
      </c>
      <c r="T7" t="s">
        <v>33</v>
      </c>
      <c r="U7" t="s">
        <v>328</v>
      </c>
    </row>
    <row r="8" spans="1:21" x14ac:dyDescent="0.3">
      <c r="A8">
        <v>7</v>
      </c>
      <c r="B8" t="s">
        <v>163</v>
      </c>
      <c r="C8" t="s">
        <v>164</v>
      </c>
      <c r="D8">
        <v>76</v>
      </c>
      <c r="E8" s="2">
        <f t="shared" si="0"/>
        <v>24.203821656050955</v>
      </c>
      <c r="F8">
        <v>4</v>
      </c>
      <c r="G8">
        <v>2</v>
      </c>
      <c r="H8">
        <v>9</v>
      </c>
      <c r="I8" t="s">
        <v>22</v>
      </c>
      <c r="J8" t="s">
        <v>23</v>
      </c>
      <c r="K8" t="s">
        <v>24</v>
      </c>
      <c r="L8">
        <v>1</v>
      </c>
      <c r="M8">
        <v>1119.6900000000003</v>
      </c>
      <c r="N8" t="s">
        <v>328</v>
      </c>
      <c r="O8" t="s">
        <v>328</v>
      </c>
      <c r="P8" t="s">
        <v>25</v>
      </c>
      <c r="Q8" t="s">
        <v>31</v>
      </c>
      <c r="R8" t="s">
        <v>328</v>
      </c>
      <c r="S8" t="s">
        <v>328</v>
      </c>
      <c r="T8" t="s">
        <v>328</v>
      </c>
      <c r="U8" t="s">
        <v>328</v>
      </c>
    </row>
    <row r="9" spans="1:21" x14ac:dyDescent="0.3">
      <c r="A9">
        <v>8</v>
      </c>
      <c r="B9" t="s">
        <v>163</v>
      </c>
      <c r="C9" t="s">
        <v>164</v>
      </c>
      <c r="D9">
        <v>40</v>
      </c>
      <c r="E9" s="2">
        <f t="shared" si="0"/>
        <v>12.738853503184712</v>
      </c>
      <c r="F9">
        <v>2</v>
      </c>
      <c r="G9">
        <v>1</v>
      </c>
      <c r="H9">
        <v>4</v>
      </c>
      <c r="I9" t="s">
        <v>37</v>
      </c>
      <c r="J9" t="s">
        <v>29</v>
      </c>
      <c r="K9" t="s">
        <v>24</v>
      </c>
      <c r="L9">
        <v>1</v>
      </c>
      <c r="M9">
        <v>460.46000000000004</v>
      </c>
      <c r="N9" t="s">
        <v>328</v>
      </c>
      <c r="O9" t="s">
        <v>328</v>
      </c>
      <c r="P9" t="s">
        <v>25</v>
      </c>
      <c r="Q9" t="s">
        <v>31</v>
      </c>
      <c r="R9" t="s">
        <v>38</v>
      </c>
      <c r="S9" t="s">
        <v>328</v>
      </c>
      <c r="T9" t="s">
        <v>33</v>
      </c>
      <c r="U9" t="s">
        <v>328</v>
      </c>
    </row>
    <row r="10" spans="1:21" x14ac:dyDescent="0.3">
      <c r="A10">
        <v>9</v>
      </c>
      <c r="B10" t="s">
        <v>163</v>
      </c>
      <c r="C10" t="s">
        <v>164</v>
      </c>
      <c r="D10">
        <v>95</v>
      </c>
      <c r="E10" s="2">
        <f t="shared" si="0"/>
        <v>30.254777070063692</v>
      </c>
      <c r="F10">
        <v>4</v>
      </c>
      <c r="G10">
        <v>0.5</v>
      </c>
      <c r="H10">
        <v>8</v>
      </c>
      <c r="I10" t="s">
        <v>22</v>
      </c>
      <c r="J10" t="s">
        <v>23</v>
      </c>
      <c r="K10" t="s">
        <v>24</v>
      </c>
      <c r="L10">
        <v>1</v>
      </c>
      <c r="M10">
        <v>1514.3700000000001</v>
      </c>
      <c r="N10" t="s">
        <v>328</v>
      </c>
      <c r="O10" t="s">
        <v>328</v>
      </c>
      <c r="P10" t="s">
        <v>25</v>
      </c>
      <c r="Q10" t="s">
        <v>31</v>
      </c>
      <c r="R10" t="s">
        <v>328</v>
      </c>
      <c r="S10" t="s">
        <v>328</v>
      </c>
      <c r="T10" t="s">
        <v>328</v>
      </c>
      <c r="U10" t="s">
        <v>328</v>
      </c>
    </row>
    <row r="11" spans="1:21" x14ac:dyDescent="0.3">
      <c r="A11">
        <v>10</v>
      </c>
      <c r="B11" t="s">
        <v>155</v>
      </c>
      <c r="C11" t="s">
        <v>156</v>
      </c>
      <c r="D11">
        <v>33</v>
      </c>
      <c r="E11" s="2">
        <f t="shared" si="0"/>
        <v>10.509554140127388</v>
      </c>
      <c r="F11">
        <v>2</v>
      </c>
      <c r="G11">
        <v>2</v>
      </c>
      <c r="H11">
        <v>5</v>
      </c>
      <c r="I11" t="s">
        <v>22</v>
      </c>
      <c r="J11" t="s">
        <v>23</v>
      </c>
      <c r="K11" t="s">
        <v>24</v>
      </c>
      <c r="L11">
        <v>1</v>
      </c>
      <c r="M11">
        <v>394.68000000000006</v>
      </c>
      <c r="N11" t="s">
        <v>328</v>
      </c>
      <c r="O11" t="s">
        <v>328</v>
      </c>
      <c r="P11" t="s">
        <v>25</v>
      </c>
      <c r="Q11" t="s">
        <v>31</v>
      </c>
      <c r="R11" t="s">
        <v>328</v>
      </c>
      <c r="S11" t="s">
        <v>328</v>
      </c>
      <c r="T11" t="s">
        <v>328</v>
      </c>
      <c r="U11" t="s">
        <v>328</v>
      </c>
    </row>
    <row r="12" spans="1:21" x14ac:dyDescent="0.3">
      <c r="A12">
        <v>11</v>
      </c>
      <c r="B12" t="s">
        <v>173</v>
      </c>
      <c r="C12" t="s">
        <v>174</v>
      </c>
      <c r="D12">
        <v>52</v>
      </c>
      <c r="E12" s="2">
        <f t="shared" si="0"/>
        <v>16.560509554140125</v>
      </c>
      <c r="F12">
        <v>2</v>
      </c>
      <c r="G12">
        <v>1.5</v>
      </c>
      <c r="H12">
        <v>5</v>
      </c>
      <c r="I12" t="s">
        <v>22</v>
      </c>
      <c r="J12" t="s">
        <v>29</v>
      </c>
      <c r="K12" t="s">
        <v>34</v>
      </c>
      <c r="L12">
        <v>0.8</v>
      </c>
      <c r="M12">
        <v>856.57000000000016</v>
      </c>
      <c r="N12" t="s">
        <v>39</v>
      </c>
      <c r="O12" t="s">
        <v>328</v>
      </c>
      <c r="P12" t="s">
        <v>25</v>
      </c>
      <c r="Q12" t="s">
        <v>31</v>
      </c>
      <c r="R12" t="s">
        <v>32</v>
      </c>
      <c r="S12" t="s">
        <v>328</v>
      </c>
      <c r="T12" t="s">
        <v>33</v>
      </c>
      <c r="U12" t="s">
        <v>328</v>
      </c>
    </row>
    <row r="13" spans="1:21" x14ac:dyDescent="0.3">
      <c r="A13">
        <v>11</v>
      </c>
      <c r="B13" t="s">
        <v>183</v>
      </c>
      <c r="C13" t="s">
        <v>172</v>
      </c>
      <c r="D13">
        <v>32</v>
      </c>
      <c r="E13" s="2">
        <f t="shared" si="0"/>
        <v>10.19108280254777</v>
      </c>
      <c r="F13">
        <v>2</v>
      </c>
      <c r="G13">
        <v>2</v>
      </c>
      <c r="H13">
        <v>5</v>
      </c>
      <c r="I13" t="s">
        <v>22</v>
      </c>
      <c r="J13" t="s">
        <v>23</v>
      </c>
      <c r="K13" t="s">
        <v>24</v>
      </c>
      <c r="L13">
        <v>1</v>
      </c>
      <c r="M13">
        <v>383.76</v>
      </c>
      <c r="N13" t="s">
        <v>328</v>
      </c>
      <c r="O13" t="s">
        <v>328</v>
      </c>
      <c r="P13" t="s">
        <v>25</v>
      </c>
      <c r="Q13" t="s">
        <v>31</v>
      </c>
      <c r="R13" t="s">
        <v>328</v>
      </c>
      <c r="S13" t="s">
        <v>328</v>
      </c>
      <c r="T13" t="s">
        <v>328</v>
      </c>
      <c r="U13" t="s">
        <v>328</v>
      </c>
    </row>
    <row r="14" spans="1:21" x14ac:dyDescent="0.3">
      <c r="A14">
        <v>13</v>
      </c>
      <c r="B14" t="s">
        <v>173</v>
      </c>
      <c r="C14" t="s">
        <v>174</v>
      </c>
      <c r="D14">
        <v>142</v>
      </c>
      <c r="E14" s="2">
        <f t="shared" si="0"/>
        <v>45.222929936305732</v>
      </c>
      <c r="F14">
        <v>8</v>
      </c>
      <c r="G14">
        <v>2</v>
      </c>
      <c r="H14">
        <v>14</v>
      </c>
      <c r="I14" t="s">
        <v>22</v>
      </c>
      <c r="J14" t="s">
        <v>23</v>
      </c>
      <c r="K14" t="s">
        <v>24</v>
      </c>
      <c r="L14">
        <v>1</v>
      </c>
      <c r="M14">
        <v>2305.1600000000003</v>
      </c>
      <c r="N14" t="s">
        <v>328</v>
      </c>
      <c r="O14" t="s">
        <v>328</v>
      </c>
      <c r="P14" t="s">
        <v>25</v>
      </c>
      <c r="Q14" t="s">
        <v>31</v>
      </c>
      <c r="R14" t="s">
        <v>328</v>
      </c>
      <c r="S14" t="s">
        <v>328</v>
      </c>
      <c r="T14" t="s">
        <v>328</v>
      </c>
      <c r="U14" t="s">
        <v>328</v>
      </c>
    </row>
    <row r="15" spans="1:21" x14ac:dyDescent="0.3">
      <c r="A15">
        <v>14</v>
      </c>
      <c r="B15" t="s">
        <v>183</v>
      </c>
      <c r="C15" t="s">
        <v>172</v>
      </c>
      <c r="D15">
        <v>30</v>
      </c>
      <c r="E15" s="2">
        <f t="shared" si="0"/>
        <v>9.5541401273885338</v>
      </c>
      <c r="F15">
        <v>0.5</v>
      </c>
      <c r="G15">
        <v>0.5</v>
      </c>
      <c r="H15">
        <v>2.5</v>
      </c>
      <c r="I15" t="s">
        <v>40</v>
      </c>
      <c r="J15" t="s">
        <v>41</v>
      </c>
      <c r="K15" t="s">
        <v>42</v>
      </c>
      <c r="L15">
        <v>0.1</v>
      </c>
      <c r="M15">
        <v>41.860000000000007</v>
      </c>
      <c r="N15" t="s">
        <v>43</v>
      </c>
      <c r="O15" t="s">
        <v>44</v>
      </c>
      <c r="P15" t="s">
        <v>45</v>
      </c>
      <c r="Q15" t="s">
        <v>26</v>
      </c>
      <c r="R15" t="s">
        <v>27</v>
      </c>
      <c r="S15" t="s">
        <v>328</v>
      </c>
      <c r="T15" t="s">
        <v>28</v>
      </c>
      <c r="U15" t="s">
        <v>328</v>
      </c>
    </row>
    <row r="16" spans="1:21" x14ac:dyDescent="0.3">
      <c r="A16">
        <v>15</v>
      </c>
      <c r="B16" t="s">
        <v>169</v>
      </c>
      <c r="C16" t="s">
        <v>170</v>
      </c>
      <c r="D16">
        <v>90</v>
      </c>
      <c r="E16" s="2">
        <f t="shared" si="0"/>
        <v>28.662420382165603</v>
      </c>
      <c r="F16">
        <v>5</v>
      </c>
      <c r="G16">
        <v>3</v>
      </c>
      <c r="H16">
        <v>9</v>
      </c>
      <c r="I16" t="s">
        <v>22</v>
      </c>
      <c r="J16" t="s">
        <v>23</v>
      </c>
      <c r="K16" t="s">
        <v>24</v>
      </c>
      <c r="L16">
        <v>1</v>
      </c>
      <c r="M16">
        <v>0</v>
      </c>
      <c r="N16" t="s">
        <v>328</v>
      </c>
      <c r="O16" t="s">
        <v>328</v>
      </c>
      <c r="P16" t="s">
        <v>25</v>
      </c>
      <c r="Q16" t="s">
        <v>26</v>
      </c>
      <c r="R16" t="s">
        <v>27</v>
      </c>
      <c r="S16" t="s">
        <v>328</v>
      </c>
      <c r="T16" t="s">
        <v>28</v>
      </c>
      <c r="U16" t="s">
        <v>326</v>
      </c>
    </row>
    <row r="17" spans="1:21" x14ac:dyDescent="0.3">
      <c r="A17">
        <v>16</v>
      </c>
      <c r="B17" t="s">
        <v>153</v>
      </c>
      <c r="C17" t="s">
        <v>154</v>
      </c>
      <c r="D17">
        <v>68</v>
      </c>
      <c r="E17" s="2">
        <f t="shared" si="0"/>
        <v>21.656050955414013</v>
      </c>
      <c r="F17">
        <v>5</v>
      </c>
      <c r="G17">
        <v>2</v>
      </c>
      <c r="H17">
        <v>8</v>
      </c>
      <c r="I17" t="s">
        <v>22</v>
      </c>
      <c r="J17" t="s">
        <v>23</v>
      </c>
      <c r="K17" t="s">
        <v>24</v>
      </c>
      <c r="L17">
        <v>1</v>
      </c>
      <c r="M17">
        <v>988.13000000000011</v>
      </c>
      <c r="N17" t="s">
        <v>328</v>
      </c>
      <c r="O17" t="s">
        <v>328</v>
      </c>
      <c r="P17" t="s">
        <v>25</v>
      </c>
      <c r="Q17" t="s">
        <v>31</v>
      </c>
      <c r="R17" t="s">
        <v>328</v>
      </c>
      <c r="S17" t="s">
        <v>328</v>
      </c>
      <c r="T17" t="s">
        <v>328</v>
      </c>
      <c r="U17" t="s">
        <v>328</v>
      </c>
    </row>
    <row r="18" spans="1:21" x14ac:dyDescent="0.3">
      <c r="A18">
        <v>17</v>
      </c>
      <c r="B18" t="s">
        <v>153</v>
      </c>
      <c r="C18" t="s">
        <v>154</v>
      </c>
      <c r="D18">
        <v>47</v>
      </c>
      <c r="E18" s="2">
        <f t="shared" si="0"/>
        <v>14.968152866242038</v>
      </c>
      <c r="F18">
        <v>4</v>
      </c>
      <c r="G18">
        <v>2</v>
      </c>
      <c r="H18">
        <v>5</v>
      </c>
      <c r="I18" t="s">
        <v>22</v>
      </c>
      <c r="J18" t="s">
        <v>23</v>
      </c>
      <c r="K18" t="s">
        <v>24</v>
      </c>
      <c r="L18">
        <v>1</v>
      </c>
      <c r="M18">
        <v>725.0100000000001</v>
      </c>
      <c r="N18" t="s">
        <v>328</v>
      </c>
      <c r="O18" t="s">
        <v>328</v>
      </c>
      <c r="P18" t="s">
        <v>25</v>
      </c>
      <c r="Q18" t="s">
        <v>31</v>
      </c>
      <c r="R18" t="s">
        <v>328</v>
      </c>
      <c r="S18" t="s">
        <v>328</v>
      </c>
      <c r="T18" t="s">
        <v>328</v>
      </c>
      <c r="U18" t="s">
        <v>328</v>
      </c>
    </row>
    <row r="19" spans="1:21" x14ac:dyDescent="0.3">
      <c r="A19">
        <v>18</v>
      </c>
      <c r="B19" t="s">
        <v>153</v>
      </c>
      <c r="C19" t="s">
        <v>154</v>
      </c>
      <c r="D19">
        <v>42</v>
      </c>
      <c r="E19" s="2">
        <f t="shared" si="0"/>
        <v>13.375796178343949</v>
      </c>
      <c r="F19">
        <v>2</v>
      </c>
      <c r="G19">
        <v>2</v>
      </c>
      <c r="H19">
        <v>5</v>
      </c>
      <c r="I19" t="s">
        <v>22</v>
      </c>
      <c r="J19" t="s">
        <v>46</v>
      </c>
      <c r="K19" t="s">
        <v>47</v>
      </c>
      <c r="L19">
        <v>0.4</v>
      </c>
      <c r="M19">
        <v>237.38000000000002</v>
      </c>
      <c r="N19" t="s">
        <v>48</v>
      </c>
      <c r="O19" t="s">
        <v>328</v>
      </c>
      <c r="P19" t="s">
        <v>36</v>
      </c>
      <c r="Q19" t="s">
        <v>49</v>
      </c>
      <c r="R19" t="s">
        <v>27</v>
      </c>
      <c r="S19" t="s">
        <v>328</v>
      </c>
      <c r="T19" t="s">
        <v>50</v>
      </c>
      <c r="U19" t="s">
        <v>328</v>
      </c>
    </row>
    <row r="20" spans="1:21" x14ac:dyDescent="0.3">
      <c r="A20">
        <v>19</v>
      </c>
      <c r="B20" t="s">
        <v>153</v>
      </c>
      <c r="C20" t="s">
        <v>154</v>
      </c>
      <c r="D20">
        <v>48</v>
      </c>
      <c r="E20" s="2">
        <f t="shared" si="0"/>
        <v>15.286624203821656</v>
      </c>
      <c r="F20">
        <v>3</v>
      </c>
      <c r="G20">
        <v>2</v>
      </c>
      <c r="H20">
        <v>5</v>
      </c>
      <c r="I20" t="s">
        <v>22</v>
      </c>
      <c r="J20" t="s">
        <v>23</v>
      </c>
      <c r="K20" t="s">
        <v>24</v>
      </c>
      <c r="L20">
        <v>1</v>
      </c>
      <c r="M20">
        <v>725.0100000000001</v>
      </c>
      <c r="N20" t="s">
        <v>328</v>
      </c>
      <c r="O20" t="s">
        <v>328</v>
      </c>
      <c r="P20" t="s">
        <v>25</v>
      </c>
      <c r="Q20" t="s">
        <v>31</v>
      </c>
      <c r="R20" t="s">
        <v>328</v>
      </c>
      <c r="S20" t="s">
        <v>328</v>
      </c>
      <c r="T20" t="s">
        <v>328</v>
      </c>
      <c r="U20" t="s">
        <v>328</v>
      </c>
    </row>
    <row r="21" spans="1:21" x14ac:dyDescent="0.3">
      <c r="A21">
        <v>20</v>
      </c>
      <c r="B21" t="s">
        <v>129</v>
      </c>
      <c r="C21" t="s">
        <v>130</v>
      </c>
      <c r="D21">
        <v>68</v>
      </c>
      <c r="E21" s="2">
        <f t="shared" si="0"/>
        <v>21.656050955414013</v>
      </c>
      <c r="F21">
        <v>3</v>
      </c>
      <c r="G21">
        <v>2</v>
      </c>
      <c r="H21">
        <v>7</v>
      </c>
      <c r="I21" t="s">
        <v>22</v>
      </c>
      <c r="J21" t="s">
        <v>23</v>
      </c>
      <c r="K21" t="s">
        <v>24</v>
      </c>
      <c r="L21">
        <v>1</v>
      </c>
      <c r="M21">
        <v>1382.8100000000002</v>
      </c>
      <c r="N21" t="s">
        <v>328</v>
      </c>
      <c r="O21" t="s">
        <v>328</v>
      </c>
      <c r="P21" t="s">
        <v>25</v>
      </c>
      <c r="Q21" t="s">
        <v>31</v>
      </c>
      <c r="R21" t="s">
        <v>328</v>
      </c>
      <c r="S21" t="s">
        <v>328</v>
      </c>
      <c r="T21" t="s">
        <v>328</v>
      </c>
      <c r="U21" t="s">
        <v>328</v>
      </c>
    </row>
    <row r="22" spans="1:21" x14ac:dyDescent="0.3">
      <c r="A22">
        <v>21</v>
      </c>
      <c r="B22" t="s">
        <v>129</v>
      </c>
      <c r="C22" t="s">
        <v>130</v>
      </c>
      <c r="D22">
        <v>59</v>
      </c>
      <c r="E22" s="2">
        <f t="shared" si="0"/>
        <v>18.789808917197451</v>
      </c>
      <c r="F22">
        <v>3</v>
      </c>
      <c r="G22">
        <v>2</v>
      </c>
      <c r="H22">
        <v>6</v>
      </c>
      <c r="I22" t="s">
        <v>22</v>
      </c>
      <c r="J22" t="s">
        <v>23</v>
      </c>
      <c r="K22" t="s">
        <v>24</v>
      </c>
      <c r="L22">
        <v>1</v>
      </c>
      <c r="M22">
        <v>1185.4700000000003</v>
      </c>
      <c r="N22" t="s">
        <v>328</v>
      </c>
      <c r="O22" t="s">
        <v>328</v>
      </c>
      <c r="P22" t="s">
        <v>25</v>
      </c>
      <c r="Q22" t="s">
        <v>31</v>
      </c>
      <c r="R22" t="s">
        <v>328</v>
      </c>
      <c r="S22" t="s">
        <v>328</v>
      </c>
      <c r="T22" t="s">
        <v>328</v>
      </c>
      <c r="U22" t="s">
        <v>328</v>
      </c>
    </row>
    <row r="23" spans="1:21" x14ac:dyDescent="0.3">
      <c r="A23">
        <v>22</v>
      </c>
      <c r="B23" t="s">
        <v>129</v>
      </c>
      <c r="C23" t="s">
        <v>130</v>
      </c>
      <c r="D23">
        <v>94</v>
      </c>
      <c r="E23" s="2">
        <f t="shared" si="0"/>
        <v>29.936305732484076</v>
      </c>
      <c r="F23">
        <v>5</v>
      </c>
      <c r="G23">
        <v>2</v>
      </c>
      <c r="H23">
        <v>8</v>
      </c>
      <c r="I23" t="s">
        <v>22</v>
      </c>
      <c r="J23" t="s">
        <v>23</v>
      </c>
      <c r="K23" t="s">
        <v>24</v>
      </c>
      <c r="L23">
        <v>1</v>
      </c>
      <c r="M23">
        <v>1976.2600000000002</v>
      </c>
      <c r="N23" t="s">
        <v>328</v>
      </c>
      <c r="O23" t="s">
        <v>328</v>
      </c>
      <c r="P23" t="s">
        <v>25</v>
      </c>
      <c r="Q23" t="s">
        <v>31</v>
      </c>
      <c r="R23" t="s">
        <v>328</v>
      </c>
      <c r="S23" t="s">
        <v>328</v>
      </c>
      <c r="T23" t="s">
        <v>328</v>
      </c>
      <c r="U23" t="s">
        <v>328</v>
      </c>
    </row>
    <row r="24" spans="1:21" x14ac:dyDescent="0.3">
      <c r="A24">
        <v>23</v>
      </c>
      <c r="B24" t="s">
        <v>147</v>
      </c>
      <c r="C24" t="s">
        <v>148</v>
      </c>
      <c r="D24">
        <v>17</v>
      </c>
      <c r="E24" s="2">
        <f t="shared" si="0"/>
        <v>5.4140127388535033</v>
      </c>
      <c r="F24">
        <v>1</v>
      </c>
      <c r="G24">
        <v>2</v>
      </c>
      <c r="H24">
        <v>4</v>
      </c>
      <c r="I24" t="s">
        <v>37</v>
      </c>
      <c r="J24" t="s">
        <v>29</v>
      </c>
      <c r="K24" t="s">
        <v>34</v>
      </c>
      <c r="L24">
        <v>0.8</v>
      </c>
      <c r="M24">
        <v>129.16800000000001</v>
      </c>
      <c r="N24" t="s">
        <v>43</v>
      </c>
      <c r="O24" t="s">
        <v>51</v>
      </c>
      <c r="P24" t="s">
        <v>36</v>
      </c>
      <c r="Q24" t="s">
        <v>31</v>
      </c>
      <c r="R24" t="s">
        <v>52</v>
      </c>
      <c r="S24" t="s">
        <v>53</v>
      </c>
      <c r="T24" t="s">
        <v>54</v>
      </c>
      <c r="U24" t="s">
        <v>328</v>
      </c>
    </row>
    <row r="25" spans="1:21" x14ac:dyDescent="0.3">
      <c r="A25">
        <v>24</v>
      </c>
      <c r="B25" t="s">
        <v>147</v>
      </c>
      <c r="C25" t="s">
        <v>148</v>
      </c>
      <c r="D25">
        <v>18</v>
      </c>
      <c r="E25" s="2">
        <f t="shared" si="0"/>
        <v>5.7324840764331206</v>
      </c>
      <c r="F25">
        <v>1</v>
      </c>
      <c r="G25">
        <v>2</v>
      </c>
      <c r="H25">
        <v>5</v>
      </c>
      <c r="I25" t="s">
        <v>37</v>
      </c>
      <c r="J25" t="s">
        <v>29</v>
      </c>
      <c r="K25" t="s">
        <v>24</v>
      </c>
      <c r="L25">
        <v>1</v>
      </c>
      <c r="M25">
        <v>215.28000000000003</v>
      </c>
      <c r="N25" t="s">
        <v>328</v>
      </c>
      <c r="O25" t="s">
        <v>328</v>
      </c>
      <c r="P25" t="s">
        <v>25</v>
      </c>
      <c r="Q25" t="s">
        <v>31</v>
      </c>
      <c r="R25" t="s">
        <v>38</v>
      </c>
      <c r="S25" t="s">
        <v>328</v>
      </c>
      <c r="T25" t="s">
        <v>33</v>
      </c>
      <c r="U25" t="s">
        <v>328</v>
      </c>
    </row>
    <row r="26" spans="1:21" x14ac:dyDescent="0.3">
      <c r="A26">
        <v>25</v>
      </c>
      <c r="B26" t="s">
        <v>147</v>
      </c>
      <c r="C26" t="s">
        <v>148</v>
      </c>
      <c r="D26">
        <v>15</v>
      </c>
      <c r="E26" s="2">
        <f t="shared" si="0"/>
        <v>4.7770700636942669</v>
      </c>
      <c r="F26">
        <v>1</v>
      </c>
      <c r="G26">
        <v>2</v>
      </c>
      <c r="H26">
        <v>4</v>
      </c>
      <c r="I26" t="s">
        <v>37</v>
      </c>
      <c r="J26" t="s">
        <v>29</v>
      </c>
      <c r="K26" t="s">
        <v>34</v>
      </c>
      <c r="L26">
        <v>0.8</v>
      </c>
      <c r="M26">
        <v>129.16800000000001</v>
      </c>
      <c r="N26" t="s">
        <v>43</v>
      </c>
      <c r="O26" t="s">
        <v>51</v>
      </c>
      <c r="P26" t="s">
        <v>36</v>
      </c>
      <c r="Q26" t="s">
        <v>31</v>
      </c>
      <c r="R26" t="s">
        <v>52</v>
      </c>
      <c r="S26" t="s">
        <v>55</v>
      </c>
      <c r="T26" t="s">
        <v>54</v>
      </c>
      <c r="U26" t="s">
        <v>328</v>
      </c>
    </row>
    <row r="27" spans="1:21" x14ac:dyDescent="0.3">
      <c r="A27">
        <v>26</v>
      </c>
      <c r="B27" t="s">
        <v>147</v>
      </c>
      <c r="C27" t="s">
        <v>148</v>
      </c>
      <c r="D27">
        <v>17</v>
      </c>
      <c r="E27" s="2">
        <f t="shared" si="0"/>
        <v>5.4140127388535033</v>
      </c>
      <c r="F27">
        <v>1</v>
      </c>
      <c r="G27">
        <v>2</v>
      </c>
      <c r="H27">
        <v>4</v>
      </c>
      <c r="I27" t="s">
        <v>37</v>
      </c>
      <c r="J27" t="s">
        <v>29</v>
      </c>
      <c r="K27" t="s">
        <v>24</v>
      </c>
      <c r="L27">
        <v>1</v>
      </c>
      <c r="M27">
        <v>161.46</v>
      </c>
      <c r="N27" t="s">
        <v>328</v>
      </c>
      <c r="O27" t="s">
        <v>328</v>
      </c>
      <c r="P27" t="s">
        <v>25</v>
      </c>
      <c r="Q27" t="s">
        <v>31</v>
      </c>
      <c r="R27" t="s">
        <v>38</v>
      </c>
      <c r="S27" t="s">
        <v>328</v>
      </c>
      <c r="T27" t="s">
        <v>33</v>
      </c>
      <c r="U27" t="s">
        <v>328</v>
      </c>
    </row>
    <row r="28" spans="1:21" x14ac:dyDescent="0.3">
      <c r="A28">
        <v>27</v>
      </c>
      <c r="B28" t="s">
        <v>147</v>
      </c>
      <c r="C28" t="s">
        <v>148</v>
      </c>
      <c r="D28">
        <v>16</v>
      </c>
      <c r="E28" s="2">
        <f t="shared" si="0"/>
        <v>5.0955414012738851</v>
      </c>
      <c r="F28">
        <v>1</v>
      </c>
      <c r="G28">
        <v>2</v>
      </c>
      <c r="H28">
        <v>4</v>
      </c>
      <c r="I28" t="s">
        <v>37</v>
      </c>
      <c r="J28" t="s">
        <v>29</v>
      </c>
      <c r="K28" t="s">
        <v>34</v>
      </c>
      <c r="L28">
        <v>0.8</v>
      </c>
      <c r="M28">
        <v>129.16800000000001</v>
      </c>
      <c r="N28" t="s">
        <v>43</v>
      </c>
      <c r="O28" t="s">
        <v>51</v>
      </c>
      <c r="P28" t="s">
        <v>36</v>
      </c>
      <c r="Q28" t="s">
        <v>31</v>
      </c>
      <c r="R28" t="s">
        <v>52</v>
      </c>
      <c r="S28" t="s">
        <v>55</v>
      </c>
      <c r="T28" t="s">
        <v>54</v>
      </c>
      <c r="U28" t="s">
        <v>328</v>
      </c>
    </row>
    <row r="29" spans="1:21" x14ac:dyDescent="0.3">
      <c r="A29">
        <v>28</v>
      </c>
      <c r="B29" t="s">
        <v>147</v>
      </c>
      <c r="C29" t="s">
        <v>148</v>
      </c>
      <c r="D29">
        <v>17</v>
      </c>
      <c r="E29" s="2">
        <f t="shared" si="0"/>
        <v>5.4140127388535033</v>
      </c>
      <c r="F29">
        <v>1</v>
      </c>
      <c r="G29">
        <v>2.5</v>
      </c>
      <c r="H29">
        <v>4</v>
      </c>
      <c r="I29" t="s">
        <v>37</v>
      </c>
      <c r="J29" t="s">
        <v>29</v>
      </c>
      <c r="K29" t="s">
        <v>34</v>
      </c>
      <c r="L29">
        <v>0.8</v>
      </c>
      <c r="M29">
        <v>129.16800000000001</v>
      </c>
      <c r="N29" t="s">
        <v>43</v>
      </c>
      <c r="O29" t="s">
        <v>51</v>
      </c>
      <c r="P29" t="s">
        <v>36</v>
      </c>
      <c r="Q29" t="s">
        <v>31</v>
      </c>
      <c r="R29" t="s">
        <v>52</v>
      </c>
      <c r="S29" t="s">
        <v>55</v>
      </c>
      <c r="T29" t="s">
        <v>54</v>
      </c>
      <c r="U29" t="s">
        <v>328</v>
      </c>
    </row>
    <row r="30" spans="1:21" x14ac:dyDescent="0.3">
      <c r="A30">
        <v>29</v>
      </c>
      <c r="B30" t="s">
        <v>147</v>
      </c>
      <c r="C30" t="s">
        <v>148</v>
      </c>
      <c r="D30">
        <v>15</v>
      </c>
      <c r="E30" s="2">
        <f t="shared" si="0"/>
        <v>4.7770700636942669</v>
      </c>
      <c r="F30">
        <v>1</v>
      </c>
      <c r="G30">
        <v>2</v>
      </c>
      <c r="H30">
        <v>4</v>
      </c>
      <c r="I30" t="s">
        <v>37</v>
      </c>
      <c r="J30" t="s">
        <v>29</v>
      </c>
      <c r="K30" t="s">
        <v>34</v>
      </c>
      <c r="L30">
        <v>0.8</v>
      </c>
      <c r="M30">
        <v>129.16800000000001</v>
      </c>
      <c r="N30" t="s">
        <v>43</v>
      </c>
      <c r="O30" t="s">
        <v>51</v>
      </c>
      <c r="P30" t="s">
        <v>36</v>
      </c>
      <c r="Q30" t="s">
        <v>31</v>
      </c>
      <c r="R30" t="s">
        <v>52</v>
      </c>
      <c r="S30" t="s">
        <v>55</v>
      </c>
      <c r="T30" t="s">
        <v>54</v>
      </c>
      <c r="U30" t="s">
        <v>328</v>
      </c>
    </row>
    <row r="31" spans="1:21" x14ac:dyDescent="0.3">
      <c r="A31">
        <v>30</v>
      </c>
      <c r="B31" t="s">
        <v>169</v>
      </c>
      <c r="C31" t="s">
        <v>170</v>
      </c>
      <c r="D31">
        <v>130</v>
      </c>
      <c r="E31" s="2">
        <f t="shared" si="0"/>
        <v>41.401273885350314</v>
      </c>
      <c r="F31">
        <v>6</v>
      </c>
      <c r="G31">
        <v>3</v>
      </c>
      <c r="H31">
        <v>13</v>
      </c>
      <c r="I31" t="s">
        <v>22</v>
      </c>
      <c r="J31" t="s">
        <v>23</v>
      </c>
      <c r="K31" t="s">
        <v>24</v>
      </c>
      <c r="L31">
        <v>1</v>
      </c>
      <c r="M31">
        <v>0</v>
      </c>
      <c r="N31" t="s">
        <v>328</v>
      </c>
      <c r="O31" t="s">
        <v>328</v>
      </c>
      <c r="P31" t="s">
        <v>25</v>
      </c>
      <c r="Q31" t="s">
        <v>26</v>
      </c>
      <c r="R31" t="s">
        <v>56</v>
      </c>
      <c r="S31" t="s">
        <v>328</v>
      </c>
      <c r="T31" t="s">
        <v>28</v>
      </c>
      <c r="U31" t="s">
        <v>326</v>
      </c>
    </row>
    <row r="32" spans="1:21" x14ac:dyDescent="0.3">
      <c r="A32">
        <v>31</v>
      </c>
      <c r="B32" t="s">
        <v>149</v>
      </c>
      <c r="C32" t="s">
        <v>150</v>
      </c>
      <c r="D32">
        <v>38</v>
      </c>
      <c r="E32" s="2">
        <f t="shared" si="0"/>
        <v>12.101910828025478</v>
      </c>
      <c r="F32">
        <v>4</v>
      </c>
      <c r="G32">
        <v>3</v>
      </c>
      <c r="H32">
        <v>7</v>
      </c>
      <c r="I32" t="s">
        <v>22</v>
      </c>
      <c r="J32" t="s">
        <v>23</v>
      </c>
      <c r="K32" t="s">
        <v>24</v>
      </c>
      <c r="L32">
        <v>1</v>
      </c>
      <c r="M32">
        <v>418.6</v>
      </c>
      <c r="N32" t="s">
        <v>328</v>
      </c>
      <c r="O32" t="s">
        <v>328</v>
      </c>
      <c r="P32" t="s">
        <v>25</v>
      </c>
      <c r="Q32" t="s">
        <v>31</v>
      </c>
      <c r="R32" t="s">
        <v>328</v>
      </c>
      <c r="S32" t="s">
        <v>328</v>
      </c>
      <c r="T32" t="s">
        <v>328</v>
      </c>
      <c r="U32" t="s">
        <v>328</v>
      </c>
    </row>
    <row r="33" spans="1:21" x14ac:dyDescent="0.3">
      <c r="A33">
        <v>32</v>
      </c>
      <c r="B33" t="s">
        <v>135</v>
      </c>
      <c r="C33" t="s">
        <v>136</v>
      </c>
      <c r="D33">
        <v>63</v>
      </c>
      <c r="E33" s="2">
        <f t="shared" si="0"/>
        <v>20.063694267515924</v>
      </c>
      <c r="F33">
        <v>5</v>
      </c>
      <c r="G33">
        <v>3.5</v>
      </c>
      <c r="H33">
        <v>11</v>
      </c>
      <c r="I33" t="s">
        <v>22</v>
      </c>
      <c r="J33" t="s">
        <v>23</v>
      </c>
      <c r="K33" t="s">
        <v>24</v>
      </c>
      <c r="L33">
        <v>1</v>
      </c>
      <c r="M33">
        <v>808.47</v>
      </c>
      <c r="N33" t="s">
        <v>328</v>
      </c>
      <c r="O33" t="s">
        <v>328</v>
      </c>
      <c r="P33" t="s">
        <v>25</v>
      </c>
      <c r="Q33" t="s">
        <v>31</v>
      </c>
      <c r="R33" t="s">
        <v>328</v>
      </c>
      <c r="S33" t="s">
        <v>328</v>
      </c>
      <c r="T33" t="s">
        <v>328</v>
      </c>
      <c r="U33" t="s">
        <v>328</v>
      </c>
    </row>
    <row r="34" spans="1:21" x14ac:dyDescent="0.3">
      <c r="A34">
        <v>33</v>
      </c>
      <c r="B34" t="s">
        <v>188</v>
      </c>
      <c r="C34" t="s">
        <v>189</v>
      </c>
      <c r="D34">
        <v>25</v>
      </c>
      <c r="E34" s="2">
        <f t="shared" si="0"/>
        <v>7.9617834394904454</v>
      </c>
      <c r="F34">
        <v>3</v>
      </c>
      <c r="G34">
        <v>2</v>
      </c>
      <c r="H34">
        <v>4</v>
      </c>
      <c r="I34" t="s">
        <v>22</v>
      </c>
      <c r="J34" t="s">
        <v>23</v>
      </c>
      <c r="K34" t="s">
        <v>24</v>
      </c>
      <c r="L34">
        <v>1</v>
      </c>
      <c r="M34">
        <v>349.83</v>
      </c>
      <c r="N34" t="s">
        <v>328</v>
      </c>
      <c r="O34" t="s">
        <v>328</v>
      </c>
      <c r="P34" t="s">
        <v>25</v>
      </c>
      <c r="Q34" t="s">
        <v>31</v>
      </c>
      <c r="R34" t="s">
        <v>328</v>
      </c>
      <c r="S34" t="s">
        <v>328</v>
      </c>
      <c r="T34" t="s">
        <v>328</v>
      </c>
      <c r="U34" t="s">
        <v>328</v>
      </c>
    </row>
    <row r="35" spans="1:21" x14ac:dyDescent="0.3">
      <c r="A35">
        <v>34</v>
      </c>
      <c r="B35" t="s">
        <v>146</v>
      </c>
      <c r="C35" t="s">
        <v>145</v>
      </c>
      <c r="D35">
        <v>40</v>
      </c>
      <c r="E35" s="2">
        <f t="shared" si="0"/>
        <v>12.738853503184712</v>
      </c>
      <c r="F35">
        <v>4</v>
      </c>
      <c r="G35">
        <v>1</v>
      </c>
      <c r="H35">
        <v>5</v>
      </c>
      <c r="I35" t="s">
        <v>22</v>
      </c>
      <c r="J35" t="s">
        <v>23</v>
      </c>
      <c r="K35" t="s">
        <v>24</v>
      </c>
      <c r="L35">
        <v>1</v>
      </c>
      <c r="M35">
        <v>376.74</v>
      </c>
      <c r="N35" t="s">
        <v>328</v>
      </c>
      <c r="O35" t="s">
        <v>328</v>
      </c>
      <c r="P35" t="s">
        <v>25</v>
      </c>
      <c r="Q35" t="s">
        <v>31</v>
      </c>
      <c r="R35" t="s">
        <v>328</v>
      </c>
      <c r="S35" t="s">
        <v>328</v>
      </c>
      <c r="T35" t="s">
        <v>328</v>
      </c>
      <c r="U35" t="s">
        <v>328</v>
      </c>
    </row>
    <row r="36" spans="1:21" x14ac:dyDescent="0.3">
      <c r="A36">
        <v>35</v>
      </c>
      <c r="B36" t="s">
        <v>188</v>
      </c>
      <c r="C36" t="s">
        <v>189</v>
      </c>
      <c r="D36">
        <v>30</v>
      </c>
      <c r="E36" s="2">
        <f t="shared" si="0"/>
        <v>9.5541401273885338</v>
      </c>
      <c r="F36">
        <v>1</v>
      </c>
      <c r="G36">
        <v>0</v>
      </c>
      <c r="H36">
        <v>2</v>
      </c>
      <c r="I36" t="s">
        <v>22</v>
      </c>
      <c r="J36" t="s">
        <v>29</v>
      </c>
      <c r="K36" t="s">
        <v>34</v>
      </c>
      <c r="L36">
        <v>0.8</v>
      </c>
      <c r="M36">
        <v>301.39200000000005</v>
      </c>
      <c r="N36" t="s">
        <v>39</v>
      </c>
      <c r="O36" t="s">
        <v>328</v>
      </c>
      <c r="P36" t="s">
        <v>36</v>
      </c>
      <c r="Q36" t="s">
        <v>31</v>
      </c>
      <c r="R36" t="s">
        <v>328</v>
      </c>
      <c r="S36" t="s">
        <v>328</v>
      </c>
      <c r="T36" t="s">
        <v>328</v>
      </c>
      <c r="U36" t="s">
        <v>328</v>
      </c>
    </row>
    <row r="37" spans="1:21" x14ac:dyDescent="0.3">
      <c r="A37">
        <v>36</v>
      </c>
      <c r="B37" t="s">
        <v>188</v>
      </c>
      <c r="C37" t="s">
        <v>189</v>
      </c>
      <c r="D37">
        <v>30</v>
      </c>
      <c r="E37" s="2">
        <f t="shared" si="0"/>
        <v>9.5541401273885338</v>
      </c>
      <c r="F37">
        <v>1</v>
      </c>
      <c r="G37">
        <v>0</v>
      </c>
      <c r="H37">
        <v>2</v>
      </c>
      <c r="I37" t="s">
        <v>22</v>
      </c>
      <c r="J37" t="s">
        <v>29</v>
      </c>
      <c r="K37" t="s">
        <v>34</v>
      </c>
      <c r="L37">
        <v>0.8</v>
      </c>
      <c r="M37">
        <v>301.39200000000005</v>
      </c>
      <c r="N37" t="s">
        <v>328</v>
      </c>
      <c r="O37" t="s">
        <v>328</v>
      </c>
      <c r="P37" t="s">
        <v>36</v>
      </c>
      <c r="Q37" t="s">
        <v>31</v>
      </c>
      <c r="R37" t="s">
        <v>328</v>
      </c>
      <c r="S37" t="s">
        <v>328</v>
      </c>
      <c r="T37" t="s">
        <v>328</v>
      </c>
      <c r="U37" t="s">
        <v>328</v>
      </c>
    </row>
    <row r="38" spans="1:21" x14ac:dyDescent="0.3">
      <c r="A38">
        <v>37</v>
      </c>
      <c r="B38" t="s">
        <v>188</v>
      </c>
      <c r="C38" t="s">
        <v>189</v>
      </c>
      <c r="D38">
        <v>30</v>
      </c>
      <c r="E38" s="2">
        <f t="shared" si="0"/>
        <v>9.5541401273885338</v>
      </c>
      <c r="F38">
        <v>1</v>
      </c>
      <c r="G38">
        <v>0.5</v>
      </c>
      <c r="H38">
        <v>2</v>
      </c>
      <c r="I38" t="s">
        <v>22</v>
      </c>
      <c r="J38" t="s">
        <v>29</v>
      </c>
      <c r="K38" t="s">
        <v>34</v>
      </c>
      <c r="L38">
        <v>0.8</v>
      </c>
      <c r="M38">
        <v>301.39200000000005</v>
      </c>
      <c r="N38" t="s">
        <v>39</v>
      </c>
      <c r="O38" t="s">
        <v>328</v>
      </c>
      <c r="P38" t="s">
        <v>36</v>
      </c>
      <c r="Q38" t="s">
        <v>31</v>
      </c>
      <c r="R38" t="s">
        <v>328</v>
      </c>
      <c r="S38" t="s">
        <v>328</v>
      </c>
      <c r="T38" t="s">
        <v>328</v>
      </c>
      <c r="U38" t="s">
        <v>328</v>
      </c>
    </row>
    <row r="39" spans="1:21" x14ac:dyDescent="0.3">
      <c r="A39">
        <v>38</v>
      </c>
      <c r="B39" t="s">
        <v>133</v>
      </c>
      <c r="C39" t="s">
        <v>134</v>
      </c>
      <c r="D39">
        <v>51</v>
      </c>
      <c r="E39" s="2">
        <f t="shared" si="0"/>
        <v>16.242038216560509</v>
      </c>
      <c r="F39">
        <v>5</v>
      </c>
      <c r="G39">
        <v>1</v>
      </c>
      <c r="H39">
        <v>3</v>
      </c>
      <c r="I39" t="s">
        <v>22</v>
      </c>
      <c r="J39" t="s">
        <v>23</v>
      </c>
      <c r="K39" t="s">
        <v>24</v>
      </c>
      <c r="L39">
        <v>1</v>
      </c>
      <c r="M39">
        <v>1077.7</v>
      </c>
      <c r="N39" t="s">
        <v>57</v>
      </c>
      <c r="O39" t="s">
        <v>328</v>
      </c>
      <c r="P39" t="s">
        <v>25</v>
      </c>
      <c r="Q39" t="s">
        <v>31</v>
      </c>
      <c r="R39" t="s">
        <v>328</v>
      </c>
      <c r="S39" t="s">
        <v>328</v>
      </c>
      <c r="T39" t="s">
        <v>328</v>
      </c>
      <c r="U39" t="s">
        <v>328</v>
      </c>
    </row>
    <row r="40" spans="1:21" x14ac:dyDescent="0.3">
      <c r="A40">
        <v>39</v>
      </c>
      <c r="B40" t="s">
        <v>188</v>
      </c>
      <c r="C40" t="s">
        <v>189</v>
      </c>
      <c r="D40">
        <v>31</v>
      </c>
      <c r="E40" s="2">
        <f t="shared" si="0"/>
        <v>9.872611464968152</v>
      </c>
      <c r="F40">
        <v>3</v>
      </c>
      <c r="G40">
        <v>1.5</v>
      </c>
      <c r="H40">
        <v>3</v>
      </c>
      <c r="I40" t="s">
        <v>22</v>
      </c>
      <c r="J40" t="s">
        <v>29</v>
      </c>
      <c r="K40" t="s">
        <v>34</v>
      </c>
      <c r="L40">
        <v>0.8</v>
      </c>
      <c r="M40">
        <v>345.38400000000001</v>
      </c>
      <c r="N40" t="s">
        <v>58</v>
      </c>
      <c r="O40" t="s">
        <v>328</v>
      </c>
      <c r="P40" t="s">
        <v>25</v>
      </c>
      <c r="Q40" t="s">
        <v>31</v>
      </c>
      <c r="R40" t="s">
        <v>328</v>
      </c>
      <c r="S40" t="s">
        <v>328</v>
      </c>
      <c r="T40" t="s">
        <v>328</v>
      </c>
      <c r="U40" t="s">
        <v>328</v>
      </c>
    </row>
    <row r="41" spans="1:21" x14ac:dyDescent="0.3">
      <c r="A41">
        <v>40</v>
      </c>
      <c r="B41" t="s">
        <v>133</v>
      </c>
      <c r="C41" t="s">
        <v>134</v>
      </c>
      <c r="D41">
        <v>51</v>
      </c>
      <c r="E41" s="2">
        <f t="shared" si="0"/>
        <v>16.242038216560509</v>
      </c>
      <c r="F41">
        <v>3</v>
      </c>
      <c r="G41">
        <v>2</v>
      </c>
      <c r="H41">
        <v>5</v>
      </c>
      <c r="I41" t="s">
        <v>22</v>
      </c>
      <c r="J41" t="s">
        <v>23</v>
      </c>
      <c r="K41" t="s">
        <v>34</v>
      </c>
      <c r="L41">
        <v>0.8</v>
      </c>
      <c r="M41">
        <v>862.16000000000008</v>
      </c>
      <c r="N41" t="s">
        <v>328</v>
      </c>
      <c r="O41" t="s">
        <v>328</v>
      </c>
      <c r="P41" t="s">
        <v>36</v>
      </c>
      <c r="Q41" t="s">
        <v>31</v>
      </c>
      <c r="R41" t="s">
        <v>32</v>
      </c>
      <c r="S41" t="s">
        <v>328</v>
      </c>
      <c r="T41" t="s">
        <v>33</v>
      </c>
      <c r="U41" t="s">
        <v>328</v>
      </c>
    </row>
    <row r="42" spans="1:21" x14ac:dyDescent="0.3">
      <c r="A42">
        <v>41</v>
      </c>
      <c r="B42" t="s">
        <v>149</v>
      </c>
      <c r="C42" t="s">
        <v>150</v>
      </c>
      <c r="D42">
        <v>16</v>
      </c>
      <c r="E42" s="2">
        <f t="shared" si="0"/>
        <v>5.0955414012738851</v>
      </c>
      <c r="F42">
        <v>1</v>
      </c>
      <c r="G42">
        <v>2</v>
      </c>
      <c r="H42">
        <v>4</v>
      </c>
      <c r="I42" t="s">
        <v>37</v>
      </c>
      <c r="J42" t="s">
        <v>29</v>
      </c>
      <c r="K42" t="s">
        <v>24</v>
      </c>
      <c r="L42">
        <v>1</v>
      </c>
      <c r="M42">
        <v>179.4</v>
      </c>
      <c r="N42" t="s">
        <v>328</v>
      </c>
      <c r="O42" t="s">
        <v>328</v>
      </c>
      <c r="P42" t="s">
        <v>25</v>
      </c>
      <c r="Q42" t="s">
        <v>31</v>
      </c>
      <c r="R42" t="s">
        <v>38</v>
      </c>
      <c r="S42" t="s">
        <v>328</v>
      </c>
      <c r="T42" t="s">
        <v>33</v>
      </c>
      <c r="U42" t="s">
        <v>328</v>
      </c>
    </row>
    <row r="43" spans="1:21" x14ac:dyDescent="0.3">
      <c r="A43">
        <v>42</v>
      </c>
      <c r="B43" t="s">
        <v>149</v>
      </c>
      <c r="C43" t="s">
        <v>150</v>
      </c>
      <c r="D43">
        <v>19</v>
      </c>
      <c r="E43" s="2">
        <f t="shared" si="0"/>
        <v>6.0509554140127388</v>
      </c>
      <c r="F43">
        <v>1</v>
      </c>
      <c r="G43">
        <v>2</v>
      </c>
      <c r="H43">
        <v>4</v>
      </c>
      <c r="I43" t="s">
        <v>37</v>
      </c>
      <c r="J43" t="s">
        <v>29</v>
      </c>
      <c r="K43" t="s">
        <v>24</v>
      </c>
      <c r="L43">
        <v>1</v>
      </c>
      <c r="M43">
        <v>239.20000000000002</v>
      </c>
      <c r="N43" t="s">
        <v>328</v>
      </c>
      <c r="O43" t="s">
        <v>328</v>
      </c>
      <c r="P43" t="s">
        <v>25</v>
      </c>
      <c r="Q43" t="s">
        <v>31</v>
      </c>
      <c r="R43" t="s">
        <v>38</v>
      </c>
      <c r="S43" t="s">
        <v>328</v>
      </c>
      <c r="T43" t="s">
        <v>33</v>
      </c>
      <c r="U43" t="s">
        <v>328</v>
      </c>
    </row>
    <row r="44" spans="1:21" x14ac:dyDescent="0.3">
      <c r="A44">
        <v>43</v>
      </c>
      <c r="B44" t="s">
        <v>149</v>
      </c>
      <c r="C44" t="s">
        <v>150</v>
      </c>
      <c r="D44">
        <v>17</v>
      </c>
      <c r="E44" s="2">
        <f t="shared" si="0"/>
        <v>5.4140127388535033</v>
      </c>
      <c r="F44">
        <v>1</v>
      </c>
      <c r="G44">
        <v>2</v>
      </c>
      <c r="H44">
        <v>4</v>
      </c>
      <c r="I44" t="s">
        <v>37</v>
      </c>
      <c r="J44" t="s">
        <v>29</v>
      </c>
      <c r="K44" t="s">
        <v>24</v>
      </c>
      <c r="L44">
        <v>1</v>
      </c>
      <c r="M44">
        <v>179.4</v>
      </c>
      <c r="N44" t="s">
        <v>328</v>
      </c>
      <c r="O44" t="s">
        <v>328</v>
      </c>
      <c r="P44" t="s">
        <v>25</v>
      </c>
      <c r="Q44" t="s">
        <v>31</v>
      </c>
      <c r="R44" t="s">
        <v>38</v>
      </c>
      <c r="S44" t="s">
        <v>328</v>
      </c>
      <c r="T44" t="s">
        <v>33</v>
      </c>
      <c r="U44" t="s">
        <v>328</v>
      </c>
    </row>
    <row r="45" spans="1:21" x14ac:dyDescent="0.3">
      <c r="A45">
        <v>44</v>
      </c>
      <c r="B45" t="s">
        <v>149</v>
      </c>
      <c r="C45" t="s">
        <v>150</v>
      </c>
      <c r="D45">
        <v>17</v>
      </c>
      <c r="E45" s="2">
        <f t="shared" si="0"/>
        <v>5.4140127388535033</v>
      </c>
      <c r="F45">
        <v>1</v>
      </c>
      <c r="G45">
        <v>2</v>
      </c>
      <c r="H45">
        <v>4</v>
      </c>
      <c r="I45" t="s">
        <v>37</v>
      </c>
      <c r="J45" t="s">
        <v>29</v>
      </c>
      <c r="K45" t="s">
        <v>24</v>
      </c>
      <c r="L45">
        <v>1</v>
      </c>
      <c r="M45">
        <v>179.4</v>
      </c>
      <c r="N45" t="s">
        <v>328</v>
      </c>
      <c r="O45" t="s">
        <v>328</v>
      </c>
      <c r="P45" t="s">
        <v>25</v>
      </c>
      <c r="Q45" t="s">
        <v>31</v>
      </c>
      <c r="R45" t="s">
        <v>38</v>
      </c>
      <c r="S45" t="s">
        <v>328</v>
      </c>
      <c r="T45" t="s">
        <v>33</v>
      </c>
      <c r="U45" t="s">
        <v>328</v>
      </c>
    </row>
    <row r="46" spans="1:21" x14ac:dyDescent="0.3">
      <c r="A46">
        <v>45</v>
      </c>
      <c r="B46" t="s">
        <v>149</v>
      </c>
      <c r="C46" t="s">
        <v>150</v>
      </c>
      <c r="D46">
        <v>16</v>
      </c>
      <c r="E46" s="2">
        <f t="shared" si="0"/>
        <v>5.0955414012738851</v>
      </c>
      <c r="F46">
        <v>1</v>
      </c>
      <c r="G46">
        <v>2</v>
      </c>
      <c r="H46">
        <v>4</v>
      </c>
      <c r="I46" t="s">
        <v>37</v>
      </c>
      <c r="J46" t="s">
        <v>29</v>
      </c>
      <c r="K46" t="s">
        <v>24</v>
      </c>
      <c r="L46">
        <v>1</v>
      </c>
      <c r="M46">
        <v>179.4</v>
      </c>
      <c r="N46" t="s">
        <v>328</v>
      </c>
      <c r="O46" t="s">
        <v>328</v>
      </c>
      <c r="P46" t="s">
        <v>25</v>
      </c>
      <c r="Q46" t="s">
        <v>31</v>
      </c>
      <c r="R46" t="s">
        <v>38</v>
      </c>
      <c r="S46" t="s">
        <v>328</v>
      </c>
      <c r="T46" t="s">
        <v>33</v>
      </c>
      <c r="U46" t="s">
        <v>328</v>
      </c>
    </row>
    <row r="47" spans="1:21" x14ac:dyDescent="0.3">
      <c r="A47">
        <v>46</v>
      </c>
      <c r="B47" t="s">
        <v>184</v>
      </c>
      <c r="C47" t="s">
        <v>185</v>
      </c>
      <c r="D47">
        <v>460</v>
      </c>
      <c r="E47" s="2">
        <f t="shared" si="0"/>
        <v>146.49681528662421</v>
      </c>
      <c r="F47">
        <v>15</v>
      </c>
      <c r="G47">
        <v>4</v>
      </c>
      <c r="H47">
        <v>27</v>
      </c>
      <c r="I47" t="s">
        <v>22</v>
      </c>
      <c r="J47" t="s">
        <v>23</v>
      </c>
      <c r="K47" t="s">
        <v>34</v>
      </c>
      <c r="L47">
        <v>0.8</v>
      </c>
      <c r="M47">
        <v>4790.2400000000007</v>
      </c>
      <c r="N47" t="s">
        <v>59</v>
      </c>
      <c r="O47" t="s">
        <v>328</v>
      </c>
      <c r="P47" t="s">
        <v>25</v>
      </c>
      <c r="Q47" t="s">
        <v>31</v>
      </c>
      <c r="R47" t="s">
        <v>60</v>
      </c>
      <c r="S47" t="s">
        <v>328</v>
      </c>
      <c r="T47" t="s">
        <v>28</v>
      </c>
      <c r="U47" t="s">
        <v>328</v>
      </c>
    </row>
    <row r="48" spans="1:21" x14ac:dyDescent="0.3">
      <c r="A48">
        <v>47</v>
      </c>
      <c r="B48" t="s">
        <v>186</v>
      </c>
      <c r="C48" t="s">
        <v>187</v>
      </c>
      <c r="D48">
        <v>144</v>
      </c>
      <c r="E48" s="2">
        <f t="shared" si="0"/>
        <v>45.859872611464965</v>
      </c>
      <c r="F48">
        <v>6</v>
      </c>
      <c r="G48">
        <v>3</v>
      </c>
      <c r="H48">
        <v>15</v>
      </c>
      <c r="I48" t="s">
        <v>22</v>
      </c>
      <c r="J48" t="s">
        <v>46</v>
      </c>
      <c r="K48" t="s">
        <v>34</v>
      </c>
      <c r="L48">
        <v>0.6</v>
      </c>
      <c r="M48">
        <v>1616.94</v>
      </c>
      <c r="N48" t="s">
        <v>61</v>
      </c>
      <c r="O48" t="s">
        <v>328</v>
      </c>
      <c r="P48" t="s">
        <v>36</v>
      </c>
      <c r="Q48" t="s">
        <v>49</v>
      </c>
      <c r="R48" t="s">
        <v>62</v>
      </c>
      <c r="S48" t="s">
        <v>328</v>
      </c>
      <c r="T48" t="s">
        <v>28</v>
      </c>
      <c r="U48" t="s">
        <v>328</v>
      </c>
    </row>
    <row r="49" spans="1:21" x14ac:dyDescent="0.3">
      <c r="A49">
        <v>48</v>
      </c>
      <c r="B49" t="s">
        <v>184</v>
      </c>
      <c r="C49" t="s">
        <v>185</v>
      </c>
      <c r="D49">
        <v>167</v>
      </c>
      <c r="E49" s="2">
        <f t="shared" si="0"/>
        <v>53.184713375796179</v>
      </c>
      <c r="F49">
        <v>8</v>
      </c>
      <c r="G49">
        <v>9</v>
      </c>
      <c r="H49">
        <v>14</v>
      </c>
      <c r="I49" t="s">
        <v>22</v>
      </c>
      <c r="J49" t="s">
        <v>29</v>
      </c>
      <c r="K49" t="s">
        <v>34</v>
      </c>
      <c r="L49">
        <v>0.8</v>
      </c>
      <c r="M49">
        <v>1867.8400000000001</v>
      </c>
      <c r="N49" t="s">
        <v>63</v>
      </c>
      <c r="O49" t="s">
        <v>328</v>
      </c>
      <c r="P49" t="s">
        <v>36</v>
      </c>
      <c r="Q49" t="s">
        <v>31</v>
      </c>
      <c r="R49" t="s">
        <v>64</v>
      </c>
      <c r="S49" t="s">
        <v>328</v>
      </c>
      <c r="T49" t="s">
        <v>33</v>
      </c>
      <c r="U49" t="s">
        <v>328</v>
      </c>
    </row>
    <row r="50" spans="1:21" x14ac:dyDescent="0.3">
      <c r="A50">
        <v>49</v>
      </c>
      <c r="B50" t="s">
        <v>184</v>
      </c>
      <c r="C50" t="s">
        <v>185</v>
      </c>
      <c r="D50">
        <v>316</v>
      </c>
      <c r="E50" s="2">
        <f t="shared" si="0"/>
        <v>100.63694267515923</v>
      </c>
      <c r="F50">
        <v>11</v>
      </c>
      <c r="G50">
        <v>5</v>
      </c>
      <c r="H50">
        <v>31</v>
      </c>
      <c r="I50" t="s">
        <v>22</v>
      </c>
      <c r="J50" t="s">
        <v>29</v>
      </c>
      <c r="K50" t="s">
        <v>34</v>
      </c>
      <c r="L50">
        <v>0.8</v>
      </c>
      <c r="M50">
        <v>3352.96</v>
      </c>
      <c r="N50" t="s">
        <v>65</v>
      </c>
      <c r="O50" t="s">
        <v>328</v>
      </c>
      <c r="P50" t="s">
        <v>25</v>
      </c>
      <c r="Q50" t="s">
        <v>31</v>
      </c>
      <c r="R50" t="s">
        <v>66</v>
      </c>
      <c r="S50" t="s">
        <v>328</v>
      </c>
      <c r="T50" t="s">
        <v>28</v>
      </c>
      <c r="U50" t="s">
        <v>328</v>
      </c>
    </row>
    <row r="51" spans="1:21" x14ac:dyDescent="0.3">
      <c r="A51">
        <v>50</v>
      </c>
      <c r="B51" t="s">
        <v>184</v>
      </c>
      <c r="C51" t="s">
        <v>185</v>
      </c>
      <c r="D51">
        <v>136</v>
      </c>
      <c r="E51" s="2">
        <f t="shared" si="0"/>
        <v>43.312101910828027</v>
      </c>
      <c r="F51">
        <v>9</v>
      </c>
      <c r="G51">
        <v>4</v>
      </c>
      <c r="H51">
        <v>33</v>
      </c>
      <c r="I51" t="s">
        <v>22</v>
      </c>
      <c r="J51" t="s">
        <v>23</v>
      </c>
      <c r="K51" t="s">
        <v>34</v>
      </c>
      <c r="L51">
        <v>0.8</v>
      </c>
      <c r="M51">
        <v>1676.48</v>
      </c>
      <c r="N51" t="s">
        <v>67</v>
      </c>
      <c r="O51" t="s">
        <v>328</v>
      </c>
      <c r="P51" t="s">
        <v>36</v>
      </c>
      <c r="Q51" t="s">
        <v>31</v>
      </c>
      <c r="R51" t="s">
        <v>32</v>
      </c>
      <c r="S51" t="s">
        <v>328</v>
      </c>
      <c r="T51" t="s">
        <v>33</v>
      </c>
      <c r="U51" t="s">
        <v>328</v>
      </c>
    </row>
    <row r="52" spans="1:21" x14ac:dyDescent="0.3">
      <c r="A52">
        <v>51</v>
      </c>
      <c r="B52" t="s">
        <v>184</v>
      </c>
      <c r="C52" t="s">
        <v>185</v>
      </c>
      <c r="D52">
        <v>147</v>
      </c>
      <c r="E52" s="2">
        <f t="shared" si="0"/>
        <v>46.815286624203821</v>
      </c>
      <c r="F52">
        <v>9</v>
      </c>
      <c r="G52">
        <v>5</v>
      </c>
      <c r="H52">
        <v>28</v>
      </c>
      <c r="I52" t="s">
        <v>22</v>
      </c>
      <c r="J52" t="s">
        <v>29</v>
      </c>
      <c r="K52" t="s">
        <v>34</v>
      </c>
      <c r="L52">
        <v>0.8</v>
      </c>
      <c r="M52">
        <v>1676.48</v>
      </c>
      <c r="N52" t="s">
        <v>68</v>
      </c>
      <c r="O52" t="s">
        <v>328</v>
      </c>
      <c r="P52" t="s">
        <v>25</v>
      </c>
      <c r="Q52" t="s">
        <v>31</v>
      </c>
      <c r="R52" t="s">
        <v>60</v>
      </c>
      <c r="S52" t="s">
        <v>328</v>
      </c>
      <c r="T52" t="s">
        <v>28</v>
      </c>
      <c r="U52" t="s">
        <v>328</v>
      </c>
    </row>
    <row r="53" spans="1:21" x14ac:dyDescent="0.3">
      <c r="A53">
        <v>52</v>
      </c>
      <c r="B53" t="s">
        <v>184</v>
      </c>
      <c r="C53" t="s">
        <v>185</v>
      </c>
      <c r="D53">
        <v>261</v>
      </c>
      <c r="E53" s="2">
        <f t="shared" si="0"/>
        <v>83.121019108280251</v>
      </c>
      <c r="F53">
        <v>11</v>
      </c>
      <c r="G53">
        <v>6</v>
      </c>
      <c r="H53">
        <v>30</v>
      </c>
      <c r="I53" t="s">
        <v>22</v>
      </c>
      <c r="J53" t="s">
        <v>23</v>
      </c>
      <c r="K53" t="s">
        <v>34</v>
      </c>
      <c r="L53">
        <v>0.8</v>
      </c>
      <c r="M53">
        <v>2778.88</v>
      </c>
      <c r="N53" t="s">
        <v>69</v>
      </c>
      <c r="O53" t="s">
        <v>70</v>
      </c>
      <c r="P53" t="s">
        <v>25</v>
      </c>
      <c r="Q53" t="s">
        <v>31</v>
      </c>
      <c r="R53" t="s">
        <v>71</v>
      </c>
      <c r="S53" t="s">
        <v>328</v>
      </c>
      <c r="T53" t="s">
        <v>28</v>
      </c>
      <c r="U53" t="s">
        <v>328</v>
      </c>
    </row>
    <row r="54" spans="1:21" x14ac:dyDescent="0.3">
      <c r="A54">
        <v>53</v>
      </c>
      <c r="B54" t="s">
        <v>184</v>
      </c>
      <c r="C54" t="s">
        <v>185</v>
      </c>
      <c r="D54">
        <v>392</v>
      </c>
      <c r="E54" s="2">
        <f t="shared" si="0"/>
        <v>124.84076433121018</v>
      </c>
      <c r="F54">
        <v>16</v>
      </c>
      <c r="G54">
        <v>5.5</v>
      </c>
      <c r="H54">
        <v>29</v>
      </c>
      <c r="I54" t="s">
        <v>22</v>
      </c>
      <c r="J54" t="s">
        <v>23</v>
      </c>
      <c r="K54" t="s">
        <v>24</v>
      </c>
      <c r="L54">
        <v>1</v>
      </c>
      <c r="M54">
        <v>4551.3</v>
      </c>
      <c r="N54" t="s">
        <v>72</v>
      </c>
      <c r="O54" t="s">
        <v>328</v>
      </c>
      <c r="P54" t="s">
        <v>25</v>
      </c>
      <c r="Q54" t="s">
        <v>31</v>
      </c>
      <c r="R54" t="s">
        <v>73</v>
      </c>
      <c r="S54" t="s">
        <v>328</v>
      </c>
      <c r="T54" t="s">
        <v>33</v>
      </c>
      <c r="U54" t="s">
        <v>328</v>
      </c>
    </row>
    <row r="55" spans="1:21" x14ac:dyDescent="0.3">
      <c r="A55">
        <v>54</v>
      </c>
      <c r="B55" t="s">
        <v>184</v>
      </c>
      <c r="C55" t="s">
        <v>185</v>
      </c>
      <c r="D55">
        <v>360</v>
      </c>
      <c r="E55" s="2">
        <f t="shared" si="0"/>
        <v>114.64968152866241</v>
      </c>
      <c r="F55">
        <v>18</v>
      </c>
      <c r="G55">
        <v>4.5</v>
      </c>
      <c r="H55">
        <v>38</v>
      </c>
      <c r="I55" t="s">
        <v>22</v>
      </c>
      <c r="J55" t="s">
        <v>23</v>
      </c>
      <c r="K55" t="s">
        <v>24</v>
      </c>
      <c r="L55">
        <v>1</v>
      </c>
      <c r="M55">
        <v>4191.2</v>
      </c>
      <c r="N55" t="s">
        <v>74</v>
      </c>
      <c r="O55" t="s">
        <v>328</v>
      </c>
      <c r="P55" t="s">
        <v>25</v>
      </c>
      <c r="Q55" t="s">
        <v>31</v>
      </c>
      <c r="R55" t="s">
        <v>75</v>
      </c>
      <c r="S55" t="s">
        <v>328</v>
      </c>
      <c r="T55" t="s">
        <v>33</v>
      </c>
      <c r="U55" t="s">
        <v>328</v>
      </c>
    </row>
    <row r="56" spans="1:21" x14ac:dyDescent="0.3">
      <c r="A56">
        <v>55</v>
      </c>
      <c r="B56" t="s">
        <v>184</v>
      </c>
      <c r="C56" t="s">
        <v>185</v>
      </c>
      <c r="D56">
        <v>260</v>
      </c>
      <c r="E56" s="2">
        <f t="shared" si="0"/>
        <v>82.802547770700627</v>
      </c>
      <c r="F56">
        <v>10</v>
      </c>
      <c r="G56">
        <v>6</v>
      </c>
      <c r="H56">
        <v>28</v>
      </c>
      <c r="I56" t="s">
        <v>22</v>
      </c>
      <c r="J56" t="s">
        <v>23</v>
      </c>
      <c r="K56" t="s">
        <v>34</v>
      </c>
      <c r="L56">
        <v>1</v>
      </c>
      <c r="M56">
        <v>3473.6</v>
      </c>
      <c r="N56" t="s">
        <v>30</v>
      </c>
      <c r="O56" t="s">
        <v>328</v>
      </c>
      <c r="P56" t="s">
        <v>25</v>
      </c>
      <c r="Q56" t="s">
        <v>31</v>
      </c>
      <c r="R56" t="s">
        <v>60</v>
      </c>
      <c r="S56" t="s">
        <v>328</v>
      </c>
      <c r="T56" t="s">
        <v>28</v>
      </c>
      <c r="U56" t="s">
        <v>328</v>
      </c>
    </row>
    <row r="57" spans="1:21" x14ac:dyDescent="0.3">
      <c r="A57">
        <v>56</v>
      </c>
      <c r="B57" t="s">
        <v>184</v>
      </c>
      <c r="C57" t="s">
        <v>185</v>
      </c>
      <c r="D57">
        <v>68</v>
      </c>
      <c r="E57" s="2">
        <f t="shared" si="0"/>
        <v>21.656050955414013</v>
      </c>
      <c r="F57">
        <v>4</v>
      </c>
      <c r="G57">
        <v>2</v>
      </c>
      <c r="H57">
        <v>5</v>
      </c>
      <c r="I57" t="s">
        <v>22</v>
      </c>
      <c r="J57" t="s">
        <v>46</v>
      </c>
      <c r="K57" t="s">
        <v>34</v>
      </c>
      <c r="L57">
        <v>0.6</v>
      </c>
      <c r="M57">
        <v>538.98</v>
      </c>
      <c r="N57" t="s">
        <v>76</v>
      </c>
      <c r="O57" t="s">
        <v>328</v>
      </c>
      <c r="P57" t="s">
        <v>77</v>
      </c>
      <c r="Q57" t="s">
        <v>49</v>
      </c>
      <c r="R57" t="s">
        <v>78</v>
      </c>
      <c r="S57" t="s">
        <v>328</v>
      </c>
      <c r="T57" t="s">
        <v>28</v>
      </c>
      <c r="U57" t="s">
        <v>328</v>
      </c>
    </row>
    <row r="58" spans="1:21" x14ac:dyDescent="0.3">
      <c r="A58">
        <v>57</v>
      </c>
      <c r="B58" t="s">
        <v>184</v>
      </c>
      <c r="C58" t="s">
        <v>185</v>
      </c>
      <c r="D58">
        <v>240</v>
      </c>
      <c r="E58" s="2">
        <f t="shared" si="0"/>
        <v>76.43312101910827</v>
      </c>
      <c r="F58">
        <v>10</v>
      </c>
      <c r="G58">
        <v>4</v>
      </c>
      <c r="H58">
        <v>28</v>
      </c>
      <c r="I58" t="s">
        <v>22</v>
      </c>
      <c r="J58" t="s">
        <v>23</v>
      </c>
      <c r="K58" t="s">
        <v>24</v>
      </c>
      <c r="L58">
        <v>1</v>
      </c>
      <c r="M58">
        <v>3053.7000000000003</v>
      </c>
      <c r="N58" t="s">
        <v>328</v>
      </c>
      <c r="O58" t="s">
        <v>328</v>
      </c>
      <c r="P58" t="s">
        <v>25</v>
      </c>
      <c r="Q58" t="s">
        <v>31</v>
      </c>
      <c r="R58" t="s">
        <v>328</v>
      </c>
      <c r="S58" t="s">
        <v>328</v>
      </c>
      <c r="T58" t="s">
        <v>328</v>
      </c>
      <c r="U58" t="s">
        <v>328</v>
      </c>
    </row>
    <row r="59" spans="1:21" x14ac:dyDescent="0.3">
      <c r="A59">
        <v>58</v>
      </c>
      <c r="B59" t="s">
        <v>184</v>
      </c>
      <c r="C59" t="s">
        <v>185</v>
      </c>
      <c r="D59">
        <v>156</v>
      </c>
      <c r="E59" s="2">
        <f t="shared" si="0"/>
        <v>49.681528662420384</v>
      </c>
      <c r="F59">
        <v>7</v>
      </c>
      <c r="G59">
        <v>10</v>
      </c>
      <c r="H59">
        <v>28</v>
      </c>
      <c r="I59" t="s">
        <v>22</v>
      </c>
      <c r="J59" t="s">
        <v>29</v>
      </c>
      <c r="K59" t="s">
        <v>24</v>
      </c>
      <c r="L59">
        <v>0.8</v>
      </c>
      <c r="M59">
        <v>1676.48</v>
      </c>
      <c r="N59" t="s">
        <v>79</v>
      </c>
      <c r="O59" t="s">
        <v>328</v>
      </c>
      <c r="P59" t="s">
        <v>25</v>
      </c>
      <c r="Q59" t="s">
        <v>31</v>
      </c>
      <c r="R59" t="s">
        <v>328</v>
      </c>
      <c r="S59" t="s">
        <v>328</v>
      </c>
      <c r="T59" t="s">
        <v>328</v>
      </c>
      <c r="U59" t="s">
        <v>328</v>
      </c>
    </row>
    <row r="60" spans="1:21" x14ac:dyDescent="0.3">
      <c r="A60">
        <v>59</v>
      </c>
      <c r="B60" t="s">
        <v>186</v>
      </c>
      <c r="C60" t="s">
        <v>187</v>
      </c>
      <c r="D60">
        <v>448</v>
      </c>
      <c r="E60" s="2">
        <f t="shared" si="0"/>
        <v>142.67515923566879</v>
      </c>
      <c r="F60">
        <v>9</v>
      </c>
      <c r="G60">
        <v>6.5</v>
      </c>
      <c r="H60">
        <v>26</v>
      </c>
      <c r="I60" t="s">
        <v>22</v>
      </c>
      <c r="J60" t="s">
        <v>46</v>
      </c>
      <c r="K60" t="s">
        <v>47</v>
      </c>
      <c r="L60">
        <v>0.6</v>
      </c>
      <c r="M60">
        <v>3089.58</v>
      </c>
      <c r="N60" t="s">
        <v>80</v>
      </c>
      <c r="O60" t="s">
        <v>328</v>
      </c>
      <c r="P60" t="s">
        <v>77</v>
      </c>
      <c r="Q60" t="s">
        <v>49</v>
      </c>
      <c r="R60" t="s">
        <v>81</v>
      </c>
      <c r="S60" t="s">
        <v>328</v>
      </c>
      <c r="T60" t="s">
        <v>28</v>
      </c>
      <c r="U60" t="s">
        <v>328</v>
      </c>
    </row>
    <row r="61" spans="1:21" x14ac:dyDescent="0.3">
      <c r="A61">
        <v>60</v>
      </c>
      <c r="B61" t="s">
        <v>184</v>
      </c>
      <c r="C61" t="s">
        <v>185</v>
      </c>
      <c r="D61">
        <v>192</v>
      </c>
      <c r="E61" s="2">
        <f t="shared" si="0"/>
        <v>61.146496815286625</v>
      </c>
      <c r="F61">
        <v>5</v>
      </c>
      <c r="G61">
        <v>6</v>
      </c>
      <c r="H61">
        <v>11</v>
      </c>
      <c r="I61" t="s">
        <v>22</v>
      </c>
      <c r="J61" t="s">
        <v>41</v>
      </c>
      <c r="K61" t="s">
        <v>82</v>
      </c>
      <c r="L61">
        <v>0.4</v>
      </c>
      <c r="M61">
        <v>1077.96</v>
      </c>
      <c r="N61" t="s">
        <v>83</v>
      </c>
      <c r="O61" t="s">
        <v>84</v>
      </c>
      <c r="P61" t="s">
        <v>85</v>
      </c>
      <c r="Q61" t="s">
        <v>26</v>
      </c>
      <c r="R61" t="s">
        <v>27</v>
      </c>
      <c r="S61" t="s">
        <v>328</v>
      </c>
      <c r="T61" t="s">
        <v>28</v>
      </c>
      <c r="U61" t="s">
        <v>328</v>
      </c>
    </row>
    <row r="62" spans="1:21" x14ac:dyDescent="0.3">
      <c r="A62">
        <v>61</v>
      </c>
      <c r="B62" t="s">
        <v>188</v>
      </c>
      <c r="C62" t="s">
        <v>189</v>
      </c>
      <c r="D62">
        <v>69</v>
      </c>
      <c r="E62" s="2">
        <f t="shared" si="0"/>
        <v>21.97452229299363</v>
      </c>
      <c r="F62">
        <v>3</v>
      </c>
      <c r="G62">
        <v>1.5</v>
      </c>
      <c r="H62">
        <v>6</v>
      </c>
      <c r="I62" t="s">
        <v>22</v>
      </c>
      <c r="J62" t="s">
        <v>29</v>
      </c>
      <c r="K62" t="s">
        <v>34</v>
      </c>
      <c r="L62">
        <v>0.8</v>
      </c>
      <c r="M62">
        <v>905.11200000000019</v>
      </c>
      <c r="N62" t="s">
        <v>88</v>
      </c>
      <c r="O62" t="s">
        <v>328</v>
      </c>
      <c r="P62" t="s">
        <v>25</v>
      </c>
      <c r="Q62" t="s">
        <v>31</v>
      </c>
      <c r="R62" t="s">
        <v>32</v>
      </c>
      <c r="S62" t="s">
        <v>328</v>
      </c>
      <c r="T62" t="s">
        <v>33</v>
      </c>
      <c r="U62" t="s">
        <v>328</v>
      </c>
    </row>
    <row r="63" spans="1:21" x14ac:dyDescent="0.3">
      <c r="A63">
        <v>62</v>
      </c>
      <c r="B63" t="s">
        <v>169</v>
      </c>
      <c r="C63" t="s">
        <v>170</v>
      </c>
      <c r="D63">
        <v>172</v>
      </c>
      <c r="E63" s="2">
        <f t="shared" si="0"/>
        <v>54.777070063694268</v>
      </c>
      <c r="F63">
        <v>8</v>
      </c>
      <c r="G63">
        <v>4</v>
      </c>
      <c r="H63">
        <v>16</v>
      </c>
      <c r="I63" t="s">
        <v>22</v>
      </c>
      <c r="J63" t="s">
        <v>29</v>
      </c>
      <c r="K63" t="s">
        <v>34</v>
      </c>
      <c r="L63">
        <v>0.8</v>
      </c>
      <c r="M63">
        <v>0</v>
      </c>
      <c r="N63" t="s">
        <v>39</v>
      </c>
      <c r="O63" t="s">
        <v>328</v>
      </c>
      <c r="P63" t="s">
        <v>25</v>
      </c>
      <c r="Q63" t="s">
        <v>26</v>
      </c>
      <c r="R63" t="s">
        <v>27</v>
      </c>
      <c r="S63" t="s">
        <v>328</v>
      </c>
      <c r="T63" t="s">
        <v>28</v>
      </c>
      <c r="U63" t="s">
        <v>326</v>
      </c>
    </row>
    <row r="64" spans="1:21" x14ac:dyDescent="0.3">
      <c r="A64">
        <v>63</v>
      </c>
      <c r="B64" t="s">
        <v>169</v>
      </c>
      <c r="C64" t="s">
        <v>170</v>
      </c>
      <c r="D64">
        <v>154</v>
      </c>
      <c r="E64" s="2">
        <f t="shared" si="0"/>
        <v>49.044585987261144</v>
      </c>
      <c r="F64">
        <v>8</v>
      </c>
      <c r="G64">
        <v>5</v>
      </c>
      <c r="H64">
        <v>17</v>
      </c>
      <c r="I64" t="s">
        <v>22</v>
      </c>
      <c r="J64" t="s">
        <v>29</v>
      </c>
      <c r="K64" t="s">
        <v>34</v>
      </c>
      <c r="L64">
        <v>0.8</v>
      </c>
      <c r="M64">
        <v>0</v>
      </c>
      <c r="N64" t="s">
        <v>74</v>
      </c>
      <c r="O64" t="s">
        <v>328</v>
      </c>
      <c r="P64" t="s">
        <v>25</v>
      </c>
      <c r="Q64" t="s">
        <v>26</v>
      </c>
      <c r="R64" t="s">
        <v>27</v>
      </c>
      <c r="S64" t="s">
        <v>328</v>
      </c>
      <c r="T64" t="s">
        <v>28</v>
      </c>
      <c r="U64" t="s">
        <v>326</v>
      </c>
    </row>
    <row r="65" spans="1:21" x14ac:dyDescent="0.3">
      <c r="A65">
        <v>64</v>
      </c>
      <c r="B65" t="s">
        <v>181</v>
      </c>
      <c r="C65" t="s">
        <v>182</v>
      </c>
      <c r="D65">
        <v>10</v>
      </c>
      <c r="E65" s="2">
        <f t="shared" si="0"/>
        <v>3.1847133757961781</v>
      </c>
      <c r="F65">
        <v>1</v>
      </c>
      <c r="G65">
        <v>0.5</v>
      </c>
      <c r="H65">
        <v>2</v>
      </c>
      <c r="I65" t="s">
        <v>37</v>
      </c>
      <c r="J65" t="s">
        <v>29</v>
      </c>
      <c r="K65" t="s">
        <v>24</v>
      </c>
      <c r="L65">
        <v>1</v>
      </c>
      <c r="M65">
        <v>119.60000000000001</v>
      </c>
      <c r="N65" t="s">
        <v>328</v>
      </c>
      <c r="O65" t="s">
        <v>328</v>
      </c>
      <c r="P65" t="s">
        <v>25</v>
      </c>
      <c r="Q65" t="s">
        <v>31</v>
      </c>
      <c r="R65" t="s">
        <v>328</v>
      </c>
      <c r="S65" t="s">
        <v>328</v>
      </c>
      <c r="T65" t="s">
        <v>328</v>
      </c>
      <c r="U65" t="s">
        <v>328</v>
      </c>
    </row>
    <row r="66" spans="1:21" x14ac:dyDescent="0.3">
      <c r="A66">
        <v>65</v>
      </c>
      <c r="B66" t="s">
        <v>181</v>
      </c>
      <c r="C66" t="s">
        <v>182</v>
      </c>
      <c r="D66">
        <v>14</v>
      </c>
      <c r="E66" s="2">
        <f t="shared" si="0"/>
        <v>4.4585987261146496</v>
      </c>
      <c r="F66">
        <v>2</v>
      </c>
      <c r="G66">
        <v>0.5</v>
      </c>
      <c r="H66">
        <v>2</v>
      </c>
      <c r="I66" t="s">
        <v>37</v>
      </c>
      <c r="J66" t="s">
        <v>29</v>
      </c>
      <c r="K66" t="s">
        <v>24</v>
      </c>
      <c r="L66">
        <v>1</v>
      </c>
      <c r="M66">
        <v>179.4</v>
      </c>
      <c r="N66" t="s">
        <v>328</v>
      </c>
      <c r="O66" t="s">
        <v>328</v>
      </c>
      <c r="P66" t="s">
        <v>25</v>
      </c>
      <c r="Q66" t="s">
        <v>31</v>
      </c>
      <c r="R66" t="s">
        <v>328</v>
      </c>
      <c r="S66" t="s">
        <v>328</v>
      </c>
      <c r="T66" t="s">
        <v>328</v>
      </c>
      <c r="U66" t="s">
        <v>328</v>
      </c>
    </row>
    <row r="67" spans="1:21" x14ac:dyDescent="0.3">
      <c r="A67">
        <v>66</v>
      </c>
      <c r="B67" t="s">
        <v>169</v>
      </c>
      <c r="C67" t="s">
        <v>170</v>
      </c>
      <c r="D67">
        <v>184</v>
      </c>
      <c r="E67" s="2">
        <f t="shared" ref="E67:E130" si="1">D67/3.14</f>
        <v>58.598726114649679</v>
      </c>
      <c r="F67">
        <v>7</v>
      </c>
      <c r="G67">
        <v>3</v>
      </c>
      <c r="H67">
        <v>17</v>
      </c>
      <c r="I67" t="s">
        <v>22</v>
      </c>
      <c r="J67" t="s">
        <v>29</v>
      </c>
      <c r="K67" t="s">
        <v>24</v>
      </c>
      <c r="L67">
        <v>1</v>
      </c>
      <c r="M67">
        <v>0</v>
      </c>
      <c r="N67" t="s">
        <v>328</v>
      </c>
      <c r="O67" t="s">
        <v>328</v>
      </c>
      <c r="P67" t="s">
        <v>25</v>
      </c>
      <c r="Q67" t="s">
        <v>26</v>
      </c>
      <c r="R67" t="s">
        <v>27</v>
      </c>
      <c r="S67" t="s">
        <v>328</v>
      </c>
      <c r="T67" t="s">
        <v>28</v>
      </c>
      <c r="U67" t="s">
        <v>326</v>
      </c>
    </row>
    <row r="68" spans="1:21" x14ac:dyDescent="0.3">
      <c r="A68">
        <v>67</v>
      </c>
      <c r="B68" t="s">
        <v>169</v>
      </c>
      <c r="C68" t="s">
        <v>170</v>
      </c>
      <c r="D68">
        <v>103</v>
      </c>
      <c r="E68" s="2">
        <f t="shared" si="1"/>
        <v>32.802547770700635</v>
      </c>
      <c r="F68">
        <v>9</v>
      </c>
      <c r="G68">
        <v>4</v>
      </c>
      <c r="H68">
        <v>15</v>
      </c>
      <c r="I68" t="s">
        <v>22</v>
      </c>
      <c r="J68" t="s">
        <v>29</v>
      </c>
      <c r="K68" t="s">
        <v>24</v>
      </c>
      <c r="L68">
        <v>1</v>
      </c>
      <c r="M68">
        <v>0</v>
      </c>
      <c r="N68" t="s">
        <v>328</v>
      </c>
      <c r="O68" t="s">
        <v>328</v>
      </c>
      <c r="P68" t="s">
        <v>25</v>
      </c>
      <c r="Q68" t="s">
        <v>26</v>
      </c>
      <c r="R68" t="s">
        <v>27</v>
      </c>
      <c r="S68" t="s">
        <v>328</v>
      </c>
      <c r="T68" t="s">
        <v>28</v>
      </c>
      <c r="U68" t="s">
        <v>326</v>
      </c>
    </row>
    <row r="69" spans="1:21" x14ac:dyDescent="0.3">
      <c r="A69">
        <v>68</v>
      </c>
      <c r="B69" t="s">
        <v>169</v>
      </c>
      <c r="C69" t="s">
        <v>170</v>
      </c>
      <c r="D69">
        <v>104</v>
      </c>
      <c r="E69" s="2">
        <f t="shared" si="1"/>
        <v>33.121019108280251</v>
      </c>
      <c r="F69">
        <v>6</v>
      </c>
      <c r="G69">
        <v>4</v>
      </c>
      <c r="H69">
        <v>14</v>
      </c>
      <c r="I69" t="s">
        <v>22</v>
      </c>
      <c r="J69" t="s">
        <v>29</v>
      </c>
      <c r="K69" t="s">
        <v>34</v>
      </c>
      <c r="L69">
        <v>0.8</v>
      </c>
      <c r="M69">
        <v>0</v>
      </c>
      <c r="N69" t="s">
        <v>72</v>
      </c>
      <c r="O69" t="s">
        <v>328</v>
      </c>
      <c r="P69" t="s">
        <v>36</v>
      </c>
      <c r="Q69" t="s">
        <v>26</v>
      </c>
      <c r="R69" t="s">
        <v>27</v>
      </c>
      <c r="S69" t="s">
        <v>328</v>
      </c>
      <c r="T69" t="s">
        <v>28</v>
      </c>
      <c r="U69" t="s">
        <v>326</v>
      </c>
    </row>
    <row r="70" spans="1:21" x14ac:dyDescent="0.3">
      <c r="A70">
        <v>69</v>
      </c>
      <c r="B70" t="s">
        <v>181</v>
      </c>
      <c r="C70" t="s">
        <v>182</v>
      </c>
      <c r="D70">
        <v>15</v>
      </c>
      <c r="E70" s="2">
        <f t="shared" si="1"/>
        <v>4.7770700636942669</v>
      </c>
      <c r="F70">
        <v>2</v>
      </c>
      <c r="G70">
        <v>0.5</v>
      </c>
      <c r="H70">
        <v>2</v>
      </c>
      <c r="I70" t="s">
        <v>37</v>
      </c>
      <c r="J70" t="s">
        <v>29</v>
      </c>
      <c r="K70" t="s">
        <v>24</v>
      </c>
      <c r="L70">
        <v>1</v>
      </c>
      <c r="M70">
        <v>209.3</v>
      </c>
      <c r="N70" t="s">
        <v>328</v>
      </c>
      <c r="O70" t="s">
        <v>328</v>
      </c>
      <c r="P70" t="s">
        <v>25</v>
      </c>
      <c r="Q70" t="s">
        <v>31</v>
      </c>
      <c r="R70" t="s">
        <v>328</v>
      </c>
      <c r="S70" t="s">
        <v>328</v>
      </c>
      <c r="T70" t="s">
        <v>328</v>
      </c>
      <c r="U70" t="s">
        <v>328</v>
      </c>
    </row>
    <row r="71" spans="1:21" x14ac:dyDescent="0.3">
      <c r="A71">
        <v>70</v>
      </c>
      <c r="B71" t="s">
        <v>181</v>
      </c>
      <c r="C71" t="s">
        <v>182</v>
      </c>
      <c r="D71">
        <v>22</v>
      </c>
      <c r="E71" s="2">
        <f t="shared" si="1"/>
        <v>7.0063694267515917</v>
      </c>
      <c r="F71">
        <v>3</v>
      </c>
      <c r="G71">
        <v>1</v>
      </c>
      <c r="H71">
        <v>4</v>
      </c>
      <c r="I71" t="s">
        <v>22</v>
      </c>
      <c r="J71" t="s">
        <v>23</v>
      </c>
      <c r="K71" t="s">
        <v>24</v>
      </c>
      <c r="L71">
        <v>1</v>
      </c>
      <c r="M71">
        <v>388.7</v>
      </c>
      <c r="N71" t="s">
        <v>328</v>
      </c>
      <c r="O71" t="s">
        <v>328</v>
      </c>
      <c r="P71" t="s">
        <v>25</v>
      </c>
      <c r="Q71" t="s">
        <v>31</v>
      </c>
      <c r="R71" t="s">
        <v>328</v>
      </c>
      <c r="S71" t="s">
        <v>328</v>
      </c>
      <c r="T71" t="s">
        <v>328</v>
      </c>
      <c r="U71" t="s">
        <v>328</v>
      </c>
    </row>
    <row r="72" spans="1:21" x14ac:dyDescent="0.3">
      <c r="A72">
        <v>71</v>
      </c>
      <c r="B72" t="s">
        <v>181</v>
      </c>
      <c r="C72" t="s">
        <v>182</v>
      </c>
      <c r="D72">
        <v>27</v>
      </c>
      <c r="E72" s="2">
        <f t="shared" si="1"/>
        <v>8.598726114649681</v>
      </c>
      <c r="F72">
        <v>3</v>
      </c>
      <c r="G72">
        <v>1</v>
      </c>
      <c r="H72">
        <v>4</v>
      </c>
      <c r="I72" t="s">
        <v>22</v>
      </c>
      <c r="J72" t="s">
        <v>23</v>
      </c>
      <c r="K72" t="s">
        <v>24</v>
      </c>
      <c r="L72">
        <v>1</v>
      </c>
      <c r="M72">
        <v>418.6</v>
      </c>
      <c r="N72" t="s">
        <v>328</v>
      </c>
      <c r="O72" t="s">
        <v>328</v>
      </c>
      <c r="P72" t="s">
        <v>25</v>
      </c>
      <c r="Q72" t="s">
        <v>31</v>
      </c>
      <c r="R72" t="s">
        <v>328</v>
      </c>
      <c r="S72" t="s">
        <v>328</v>
      </c>
      <c r="T72" t="s">
        <v>328</v>
      </c>
      <c r="U72" t="s">
        <v>328</v>
      </c>
    </row>
    <row r="73" spans="1:21" x14ac:dyDescent="0.3">
      <c r="A73">
        <v>72</v>
      </c>
      <c r="B73" t="s">
        <v>159</v>
      </c>
      <c r="C73" t="s">
        <v>160</v>
      </c>
      <c r="D73">
        <v>20</v>
      </c>
      <c r="E73" s="2">
        <f t="shared" si="1"/>
        <v>6.3694267515923562</v>
      </c>
      <c r="F73">
        <v>2</v>
      </c>
      <c r="G73">
        <v>0.5</v>
      </c>
      <c r="H73">
        <v>3</v>
      </c>
      <c r="I73" t="s">
        <v>37</v>
      </c>
      <c r="J73" t="s">
        <v>29</v>
      </c>
      <c r="K73" t="s">
        <v>24</v>
      </c>
      <c r="L73">
        <v>1</v>
      </c>
      <c r="M73">
        <v>328.90000000000003</v>
      </c>
      <c r="N73" t="s">
        <v>328</v>
      </c>
      <c r="O73" t="s">
        <v>328</v>
      </c>
      <c r="P73" t="s">
        <v>25</v>
      </c>
      <c r="Q73" t="s">
        <v>31</v>
      </c>
      <c r="R73" t="s">
        <v>328</v>
      </c>
      <c r="S73" t="s">
        <v>328</v>
      </c>
      <c r="T73" t="s">
        <v>328</v>
      </c>
      <c r="U73" t="s">
        <v>328</v>
      </c>
    </row>
    <row r="74" spans="1:21" x14ac:dyDescent="0.3">
      <c r="A74">
        <v>73</v>
      </c>
      <c r="B74" t="s">
        <v>163</v>
      </c>
      <c r="C74" t="s">
        <v>164</v>
      </c>
      <c r="D74">
        <v>140</v>
      </c>
      <c r="E74" s="2">
        <f t="shared" si="1"/>
        <v>44.585987261146492</v>
      </c>
      <c r="F74">
        <v>7</v>
      </c>
      <c r="G74">
        <v>3</v>
      </c>
      <c r="H74">
        <v>16</v>
      </c>
      <c r="I74" t="s">
        <v>22</v>
      </c>
      <c r="J74" t="s">
        <v>23</v>
      </c>
      <c r="K74" t="s">
        <v>24</v>
      </c>
      <c r="L74">
        <v>1</v>
      </c>
      <c r="M74">
        <v>2305.1600000000003</v>
      </c>
      <c r="N74" t="s">
        <v>30</v>
      </c>
      <c r="O74" t="s">
        <v>328</v>
      </c>
      <c r="P74" t="s">
        <v>25</v>
      </c>
      <c r="Q74" t="s">
        <v>31</v>
      </c>
      <c r="R74" t="s">
        <v>32</v>
      </c>
      <c r="S74" t="s">
        <v>328</v>
      </c>
      <c r="T74" t="s">
        <v>33</v>
      </c>
      <c r="U74" t="s">
        <v>328</v>
      </c>
    </row>
    <row r="75" spans="1:21" x14ac:dyDescent="0.3">
      <c r="A75">
        <v>74</v>
      </c>
      <c r="B75" t="s">
        <v>153</v>
      </c>
      <c r="C75" t="s">
        <v>154</v>
      </c>
      <c r="D75">
        <v>80</v>
      </c>
      <c r="E75" s="2">
        <f t="shared" si="1"/>
        <v>25.477707006369425</v>
      </c>
      <c r="F75">
        <v>7</v>
      </c>
      <c r="G75">
        <v>3</v>
      </c>
      <c r="H75">
        <v>16</v>
      </c>
      <c r="I75" t="s">
        <v>22</v>
      </c>
      <c r="J75" t="s">
        <v>29</v>
      </c>
      <c r="K75" t="s">
        <v>34</v>
      </c>
      <c r="L75">
        <v>0</v>
      </c>
      <c r="M75">
        <v>895.75200000000029</v>
      </c>
      <c r="N75" t="s">
        <v>68</v>
      </c>
      <c r="O75" t="s">
        <v>328</v>
      </c>
      <c r="P75" t="s">
        <v>36</v>
      </c>
      <c r="Q75" t="s">
        <v>31</v>
      </c>
      <c r="R75" t="s">
        <v>32</v>
      </c>
      <c r="S75" t="s">
        <v>328</v>
      </c>
      <c r="T75" t="s">
        <v>33</v>
      </c>
      <c r="U75" t="s">
        <v>328</v>
      </c>
    </row>
    <row r="76" spans="1:21" x14ac:dyDescent="0.3">
      <c r="A76">
        <v>75</v>
      </c>
      <c r="B76" t="s">
        <v>143</v>
      </c>
      <c r="C76" t="s">
        <v>144</v>
      </c>
      <c r="D76">
        <v>53</v>
      </c>
      <c r="E76" s="2">
        <f t="shared" si="1"/>
        <v>16.878980891719745</v>
      </c>
      <c r="F76">
        <v>4</v>
      </c>
      <c r="G76">
        <v>3</v>
      </c>
      <c r="H76">
        <v>8</v>
      </c>
      <c r="I76" t="s">
        <v>22</v>
      </c>
      <c r="J76" t="s">
        <v>29</v>
      </c>
      <c r="K76" t="s">
        <v>34</v>
      </c>
      <c r="L76">
        <v>0.8</v>
      </c>
      <c r="M76">
        <v>685.25600000000009</v>
      </c>
      <c r="N76" t="s">
        <v>35</v>
      </c>
      <c r="O76" t="s">
        <v>328</v>
      </c>
      <c r="P76" t="s">
        <v>25</v>
      </c>
      <c r="Q76" t="s">
        <v>31</v>
      </c>
      <c r="R76" t="s">
        <v>328</v>
      </c>
      <c r="S76" t="s">
        <v>328</v>
      </c>
      <c r="T76" t="s">
        <v>328</v>
      </c>
      <c r="U76" t="s">
        <v>328</v>
      </c>
    </row>
    <row r="77" spans="1:21" x14ac:dyDescent="0.3">
      <c r="A77">
        <v>76</v>
      </c>
      <c r="B77" t="s">
        <v>157</v>
      </c>
      <c r="C77" t="s">
        <v>158</v>
      </c>
      <c r="D77">
        <v>93</v>
      </c>
      <c r="E77" s="2">
        <f t="shared" si="1"/>
        <v>29.617834394904456</v>
      </c>
      <c r="F77">
        <v>8</v>
      </c>
      <c r="G77">
        <v>3</v>
      </c>
      <c r="H77">
        <v>16</v>
      </c>
      <c r="I77" t="s">
        <v>22</v>
      </c>
      <c r="J77" t="s">
        <v>23</v>
      </c>
      <c r="K77" t="s">
        <v>24</v>
      </c>
      <c r="L77">
        <v>1</v>
      </c>
      <c r="M77">
        <v>1376.7</v>
      </c>
      <c r="N77" t="s">
        <v>328</v>
      </c>
      <c r="O77" t="s">
        <v>328</v>
      </c>
      <c r="P77" t="s">
        <v>25</v>
      </c>
      <c r="Q77" t="s">
        <v>31</v>
      </c>
      <c r="R77" t="s">
        <v>328</v>
      </c>
      <c r="S77" t="s">
        <v>328</v>
      </c>
      <c r="T77" t="s">
        <v>328</v>
      </c>
      <c r="U77" t="s">
        <v>328</v>
      </c>
    </row>
    <row r="78" spans="1:21" x14ac:dyDescent="0.3">
      <c r="A78">
        <v>77</v>
      </c>
      <c r="B78" t="s">
        <v>181</v>
      </c>
      <c r="C78" t="s">
        <v>182</v>
      </c>
      <c r="D78">
        <v>22</v>
      </c>
      <c r="E78" s="2">
        <f t="shared" si="1"/>
        <v>7.0063694267515917</v>
      </c>
      <c r="F78">
        <v>3</v>
      </c>
      <c r="G78">
        <v>1</v>
      </c>
      <c r="H78">
        <v>5</v>
      </c>
      <c r="I78" t="s">
        <v>22</v>
      </c>
      <c r="J78" t="s">
        <v>23</v>
      </c>
      <c r="K78" t="s">
        <v>24</v>
      </c>
      <c r="L78">
        <v>1</v>
      </c>
      <c r="M78">
        <v>388.7</v>
      </c>
      <c r="N78" t="s">
        <v>328</v>
      </c>
      <c r="O78" t="s">
        <v>328</v>
      </c>
      <c r="P78" t="s">
        <v>25</v>
      </c>
      <c r="Q78" t="s">
        <v>31</v>
      </c>
      <c r="R78" t="s">
        <v>328</v>
      </c>
      <c r="S78" t="s">
        <v>328</v>
      </c>
      <c r="T78" t="s">
        <v>328</v>
      </c>
      <c r="U78" t="s">
        <v>328</v>
      </c>
    </row>
    <row r="79" spans="1:21" x14ac:dyDescent="0.3">
      <c r="A79">
        <v>78</v>
      </c>
      <c r="B79" t="s">
        <v>188</v>
      </c>
      <c r="C79" t="s">
        <v>189</v>
      </c>
      <c r="D79">
        <v>30</v>
      </c>
      <c r="E79" s="2">
        <f t="shared" si="1"/>
        <v>9.5541401273885338</v>
      </c>
      <c r="F79">
        <v>1</v>
      </c>
      <c r="G79">
        <v>0.5</v>
      </c>
      <c r="H79">
        <v>2</v>
      </c>
      <c r="I79" t="s">
        <v>37</v>
      </c>
      <c r="J79" t="s">
        <v>29</v>
      </c>
      <c r="K79" t="s">
        <v>24</v>
      </c>
      <c r="L79">
        <v>1</v>
      </c>
      <c r="M79">
        <v>376.74</v>
      </c>
      <c r="N79" t="s">
        <v>328</v>
      </c>
      <c r="O79" t="s">
        <v>328</v>
      </c>
      <c r="P79" t="s">
        <v>25</v>
      </c>
      <c r="Q79" t="s">
        <v>31</v>
      </c>
      <c r="R79" t="s">
        <v>328</v>
      </c>
      <c r="S79" t="s">
        <v>328</v>
      </c>
      <c r="T79" t="s">
        <v>328</v>
      </c>
      <c r="U79" t="s">
        <v>328</v>
      </c>
    </row>
    <row r="80" spans="1:21" x14ac:dyDescent="0.3">
      <c r="A80">
        <v>79</v>
      </c>
      <c r="B80" t="s">
        <v>122</v>
      </c>
      <c r="C80" t="s">
        <v>123</v>
      </c>
      <c r="D80">
        <v>78</v>
      </c>
      <c r="E80" s="2">
        <f t="shared" si="1"/>
        <v>24.840764331210192</v>
      </c>
      <c r="F80">
        <v>7</v>
      </c>
      <c r="G80">
        <v>2</v>
      </c>
      <c r="H80">
        <v>15</v>
      </c>
      <c r="I80" t="s">
        <v>22</v>
      </c>
      <c r="J80" t="s">
        <v>23</v>
      </c>
      <c r="K80" t="s">
        <v>24</v>
      </c>
      <c r="L80">
        <v>1</v>
      </c>
      <c r="M80">
        <v>1119.6900000000003</v>
      </c>
      <c r="N80" t="s">
        <v>328</v>
      </c>
      <c r="O80" t="s">
        <v>328</v>
      </c>
      <c r="P80" t="s">
        <v>25</v>
      </c>
      <c r="Q80" t="s">
        <v>31</v>
      </c>
      <c r="R80" t="s">
        <v>328</v>
      </c>
      <c r="S80" t="s">
        <v>328</v>
      </c>
      <c r="T80" t="s">
        <v>328</v>
      </c>
      <c r="U80" t="s">
        <v>328</v>
      </c>
    </row>
    <row r="81" spans="1:21" x14ac:dyDescent="0.3">
      <c r="A81">
        <v>80</v>
      </c>
      <c r="B81" t="s">
        <v>188</v>
      </c>
      <c r="C81" t="s">
        <v>189</v>
      </c>
      <c r="D81">
        <v>14</v>
      </c>
      <c r="E81" s="2">
        <f t="shared" si="1"/>
        <v>4.4585987261146496</v>
      </c>
      <c r="F81">
        <v>1</v>
      </c>
      <c r="G81">
        <v>1</v>
      </c>
      <c r="H81">
        <v>2</v>
      </c>
      <c r="I81" t="s">
        <v>22</v>
      </c>
      <c r="J81" t="s">
        <v>46</v>
      </c>
      <c r="K81" t="s">
        <v>47</v>
      </c>
      <c r="L81">
        <v>0.6</v>
      </c>
      <c r="M81">
        <v>96.876000000000005</v>
      </c>
      <c r="N81" t="s">
        <v>89</v>
      </c>
      <c r="O81" t="s">
        <v>328</v>
      </c>
      <c r="P81" t="s">
        <v>77</v>
      </c>
      <c r="Q81" t="s">
        <v>49</v>
      </c>
      <c r="R81" t="s">
        <v>27</v>
      </c>
      <c r="S81" t="s">
        <v>328</v>
      </c>
      <c r="T81" t="s">
        <v>50</v>
      </c>
      <c r="U81" t="s">
        <v>328</v>
      </c>
    </row>
    <row r="82" spans="1:21" x14ac:dyDescent="0.3">
      <c r="A82">
        <v>81</v>
      </c>
      <c r="B82" t="s">
        <v>169</v>
      </c>
      <c r="C82" t="s">
        <v>170</v>
      </c>
      <c r="D82">
        <v>126</v>
      </c>
      <c r="E82" s="2">
        <f t="shared" si="1"/>
        <v>40.127388535031848</v>
      </c>
      <c r="F82">
        <v>9</v>
      </c>
      <c r="G82">
        <v>6</v>
      </c>
      <c r="H82">
        <v>22</v>
      </c>
      <c r="I82" t="s">
        <v>22</v>
      </c>
      <c r="J82" t="s">
        <v>29</v>
      </c>
      <c r="K82" t="s">
        <v>34</v>
      </c>
      <c r="L82">
        <v>0.8</v>
      </c>
      <c r="M82">
        <v>0</v>
      </c>
      <c r="N82" t="s">
        <v>72</v>
      </c>
      <c r="O82" t="s">
        <v>328</v>
      </c>
      <c r="P82" t="s">
        <v>25</v>
      </c>
      <c r="Q82" t="s">
        <v>26</v>
      </c>
      <c r="R82" t="s">
        <v>27</v>
      </c>
      <c r="S82" t="s">
        <v>328</v>
      </c>
      <c r="T82" t="s">
        <v>28</v>
      </c>
      <c r="U82" t="s">
        <v>326</v>
      </c>
    </row>
    <row r="83" spans="1:21" x14ac:dyDescent="0.3">
      <c r="A83">
        <v>82</v>
      </c>
      <c r="B83" t="s">
        <v>157</v>
      </c>
      <c r="C83" t="s">
        <v>158</v>
      </c>
      <c r="D83">
        <v>73</v>
      </c>
      <c r="E83" s="2">
        <f t="shared" si="1"/>
        <v>23.248407643312103</v>
      </c>
      <c r="F83">
        <v>7</v>
      </c>
      <c r="G83">
        <v>2</v>
      </c>
      <c r="H83">
        <v>7</v>
      </c>
      <c r="I83" t="s">
        <v>22</v>
      </c>
      <c r="J83" t="s">
        <v>23</v>
      </c>
      <c r="K83" t="s">
        <v>24</v>
      </c>
      <c r="L83">
        <v>1</v>
      </c>
      <c r="M83">
        <v>1017.9000000000001</v>
      </c>
      <c r="N83" t="s">
        <v>58</v>
      </c>
      <c r="O83" t="s">
        <v>328</v>
      </c>
      <c r="P83" t="s">
        <v>25</v>
      </c>
      <c r="Q83" t="s">
        <v>31</v>
      </c>
      <c r="R83" t="s">
        <v>328</v>
      </c>
      <c r="S83" t="s">
        <v>328</v>
      </c>
      <c r="T83" t="s">
        <v>328</v>
      </c>
      <c r="U83" t="s">
        <v>328</v>
      </c>
    </row>
    <row r="84" spans="1:21" x14ac:dyDescent="0.3">
      <c r="A84">
        <v>83</v>
      </c>
      <c r="B84" t="s">
        <v>133</v>
      </c>
      <c r="C84" t="s">
        <v>134</v>
      </c>
      <c r="D84">
        <v>86</v>
      </c>
      <c r="E84" s="2">
        <f t="shared" si="1"/>
        <v>27.388535031847134</v>
      </c>
      <c r="F84">
        <v>5</v>
      </c>
      <c r="G84">
        <v>1.5</v>
      </c>
      <c r="H84">
        <v>5</v>
      </c>
      <c r="I84" t="s">
        <v>22</v>
      </c>
      <c r="J84" t="s">
        <v>29</v>
      </c>
      <c r="K84" t="s">
        <v>34</v>
      </c>
      <c r="L84">
        <v>0.8</v>
      </c>
      <c r="M84">
        <v>1293.7600000000002</v>
      </c>
      <c r="N84" t="s">
        <v>90</v>
      </c>
      <c r="O84" t="s">
        <v>328</v>
      </c>
      <c r="P84" t="s">
        <v>36</v>
      </c>
      <c r="Q84" t="s">
        <v>31</v>
      </c>
      <c r="R84" t="s">
        <v>32</v>
      </c>
      <c r="S84" t="s">
        <v>328</v>
      </c>
      <c r="T84" t="s">
        <v>28</v>
      </c>
      <c r="U84" t="s">
        <v>328</v>
      </c>
    </row>
    <row r="85" spans="1:21" x14ac:dyDescent="0.3">
      <c r="A85">
        <v>84</v>
      </c>
      <c r="B85" t="s">
        <v>188</v>
      </c>
      <c r="C85" t="s">
        <v>189</v>
      </c>
      <c r="D85">
        <v>45</v>
      </c>
      <c r="E85" s="2">
        <f t="shared" si="1"/>
        <v>14.331210191082802</v>
      </c>
      <c r="F85">
        <v>3</v>
      </c>
      <c r="G85">
        <v>0.5</v>
      </c>
      <c r="H85">
        <v>2</v>
      </c>
      <c r="I85" t="s">
        <v>22</v>
      </c>
      <c r="J85" t="s">
        <v>29</v>
      </c>
      <c r="K85" t="s">
        <v>24</v>
      </c>
      <c r="L85">
        <v>1</v>
      </c>
      <c r="M85">
        <v>647.01</v>
      </c>
      <c r="N85" t="s">
        <v>328</v>
      </c>
      <c r="O85" t="s">
        <v>328</v>
      </c>
      <c r="P85" t="s">
        <v>25</v>
      </c>
      <c r="Q85" t="s">
        <v>31</v>
      </c>
      <c r="R85" t="s">
        <v>328</v>
      </c>
      <c r="S85" t="s">
        <v>328</v>
      </c>
      <c r="T85" t="s">
        <v>328</v>
      </c>
      <c r="U85" t="s">
        <v>328</v>
      </c>
    </row>
    <row r="86" spans="1:21" x14ac:dyDescent="0.3">
      <c r="A86">
        <v>85</v>
      </c>
      <c r="B86" t="s">
        <v>183</v>
      </c>
      <c r="C86" t="s">
        <v>172</v>
      </c>
      <c r="D86">
        <v>35</v>
      </c>
      <c r="E86" s="2">
        <f t="shared" si="1"/>
        <v>11.146496815286623</v>
      </c>
      <c r="F86">
        <v>2</v>
      </c>
      <c r="G86">
        <v>0.5</v>
      </c>
      <c r="H86">
        <v>4</v>
      </c>
      <c r="I86" t="s">
        <v>22</v>
      </c>
      <c r="J86" t="s">
        <v>29</v>
      </c>
      <c r="K86" t="s">
        <v>34</v>
      </c>
      <c r="L86">
        <v>0.8</v>
      </c>
      <c r="M86">
        <v>383.76</v>
      </c>
      <c r="N86" t="s">
        <v>43</v>
      </c>
      <c r="O86" t="s">
        <v>91</v>
      </c>
      <c r="P86" t="s">
        <v>36</v>
      </c>
      <c r="Q86" t="s">
        <v>31</v>
      </c>
      <c r="R86" t="s">
        <v>32</v>
      </c>
      <c r="S86" t="s">
        <v>328</v>
      </c>
      <c r="T86" t="s">
        <v>33</v>
      </c>
      <c r="U86" t="s">
        <v>328</v>
      </c>
    </row>
    <row r="87" spans="1:21" x14ac:dyDescent="0.3">
      <c r="A87">
        <v>86</v>
      </c>
      <c r="B87" t="s">
        <v>147</v>
      </c>
      <c r="C87" t="s">
        <v>148</v>
      </c>
      <c r="D87">
        <v>78</v>
      </c>
      <c r="E87" s="2">
        <f t="shared" si="1"/>
        <v>24.840764331210192</v>
      </c>
      <c r="F87">
        <v>5</v>
      </c>
      <c r="G87">
        <v>3</v>
      </c>
      <c r="H87">
        <v>10</v>
      </c>
      <c r="I87" t="s">
        <v>22</v>
      </c>
      <c r="J87" t="s">
        <v>23</v>
      </c>
      <c r="K87" t="s">
        <v>24</v>
      </c>
      <c r="L87">
        <v>1</v>
      </c>
      <c r="M87">
        <v>916.11000000000013</v>
      </c>
      <c r="N87" t="s">
        <v>74</v>
      </c>
      <c r="O87" t="s">
        <v>328</v>
      </c>
      <c r="P87" t="s">
        <v>25</v>
      </c>
      <c r="Q87" t="s">
        <v>31</v>
      </c>
      <c r="R87" t="s">
        <v>328</v>
      </c>
      <c r="S87" t="s">
        <v>328</v>
      </c>
      <c r="T87" t="s">
        <v>328</v>
      </c>
      <c r="U87" t="s">
        <v>328</v>
      </c>
    </row>
    <row r="88" spans="1:21" x14ac:dyDescent="0.3">
      <c r="A88">
        <v>87</v>
      </c>
      <c r="B88" t="s">
        <v>147</v>
      </c>
      <c r="C88" t="s">
        <v>148</v>
      </c>
      <c r="D88">
        <v>87</v>
      </c>
      <c r="E88" s="2">
        <f t="shared" si="1"/>
        <v>27.70700636942675</v>
      </c>
      <c r="F88">
        <v>5</v>
      </c>
      <c r="G88">
        <v>2</v>
      </c>
      <c r="H88">
        <v>11</v>
      </c>
      <c r="I88" t="s">
        <v>22</v>
      </c>
      <c r="J88" t="s">
        <v>23</v>
      </c>
      <c r="K88" t="s">
        <v>24</v>
      </c>
      <c r="L88">
        <v>1</v>
      </c>
      <c r="M88">
        <v>1077.57</v>
      </c>
      <c r="N88" t="s">
        <v>74</v>
      </c>
      <c r="O88" t="s">
        <v>328</v>
      </c>
      <c r="P88" t="s">
        <v>25</v>
      </c>
      <c r="Q88" t="s">
        <v>31</v>
      </c>
      <c r="R88" t="s">
        <v>328</v>
      </c>
      <c r="S88" t="s">
        <v>328</v>
      </c>
      <c r="T88" t="s">
        <v>328</v>
      </c>
      <c r="U88" t="s">
        <v>328</v>
      </c>
    </row>
    <row r="89" spans="1:21" x14ac:dyDescent="0.3">
      <c r="A89">
        <v>88</v>
      </c>
      <c r="B89" t="s">
        <v>147</v>
      </c>
      <c r="C89" t="s">
        <v>148</v>
      </c>
      <c r="D89">
        <v>24</v>
      </c>
      <c r="E89" s="2">
        <f t="shared" si="1"/>
        <v>7.6433121019108281</v>
      </c>
      <c r="F89">
        <v>2</v>
      </c>
      <c r="G89">
        <v>1</v>
      </c>
      <c r="H89">
        <v>4</v>
      </c>
      <c r="I89" t="s">
        <v>37</v>
      </c>
      <c r="J89" t="s">
        <v>29</v>
      </c>
      <c r="K89" t="s">
        <v>34</v>
      </c>
      <c r="L89">
        <v>0.8</v>
      </c>
      <c r="M89">
        <v>193.75200000000004</v>
      </c>
      <c r="N89" t="s">
        <v>35</v>
      </c>
      <c r="O89" t="s">
        <v>328</v>
      </c>
      <c r="P89" t="s">
        <v>25</v>
      </c>
      <c r="Q89" t="s">
        <v>49</v>
      </c>
      <c r="R89" t="s">
        <v>38</v>
      </c>
      <c r="S89" t="s">
        <v>328</v>
      </c>
      <c r="T89" t="s">
        <v>33</v>
      </c>
      <c r="U89" t="s">
        <v>328</v>
      </c>
    </row>
    <row r="90" spans="1:21" x14ac:dyDescent="0.3">
      <c r="A90">
        <v>89</v>
      </c>
      <c r="B90" t="s">
        <v>147</v>
      </c>
      <c r="C90" t="s">
        <v>148</v>
      </c>
      <c r="D90">
        <v>82</v>
      </c>
      <c r="E90" s="2">
        <f t="shared" si="1"/>
        <v>26.114649681528661</v>
      </c>
      <c r="F90">
        <v>4</v>
      </c>
      <c r="G90">
        <v>2</v>
      </c>
      <c r="H90">
        <v>11</v>
      </c>
      <c r="I90" t="s">
        <v>22</v>
      </c>
      <c r="J90" t="s">
        <v>23</v>
      </c>
      <c r="K90" t="s">
        <v>24</v>
      </c>
      <c r="L90">
        <v>1</v>
      </c>
      <c r="M90">
        <v>1077.57</v>
      </c>
      <c r="N90" t="s">
        <v>328</v>
      </c>
      <c r="O90" t="s">
        <v>328</v>
      </c>
      <c r="P90" t="s">
        <v>25</v>
      </c>
      <c r="Q90" t="s">
        <v>31</v>
      </c>
      <c r="R90" t="s">
        <v>328</v>
      </c>
      <c r="S90" t="s">
        <v>328</v>
      </c>
      <c r="T90" t="s">
        <v>328</v>
      </c>
      <c r="U90" t="s">
        <v>328</v>
      </c>
    </row>
    <row r="91" spans="1:21" x14ac:dyDescent="0.3">
      <c r="A91">
        <v>90</v>
      </c>
      <c r="B91" t="s">
        <v>163</v>
      </c>
      <c r="C91" t="s">
        <v>164</v>
      </c>
      <c r="D91">
        <v>20</v>
      </c>
      <c r="E91" s="2">
        <f t="shared" si="1"/>
        <v>6.3694267515923562</v>
      </c>
      <c r="F91">
        <v>2</v>
      </c>
      <c r="G91">
        <v>0</v>
      </c>
      <c r="H91">
        <v>3</v>
      </c>
      <c r="I91" t="s">
        <v>37</v>
      </c>
      <c r="J91" t="s">
        <v>41</v>
      </c>
      <c r="K91" t="s">
        <v>24</v>
      </c>
      <c r="L91">
        <v>0.4</v>
      </c>
      <c r="M91">
        <v>105.24800000000002</v>
      </c>
      <c r="N91" t="s">
        <v>92</v>
      </c>
      <c r="O91" t="s">
        <v>328</v>
      </c>
      <c r="P91" t="s">
        <v>25</v>
      </c>
      <c r="Q91" t="s">
        <v>26</v>
      </c>
      <c r="R91" t="s">
        <v>27</v>
      </c>
      <c r="S91" t="s">
        <v>328</v>
      </c>
      <c r="T91" t="s">
        <v>50</v>
      </c>
      <c r="U91" t="s">
        <v>93</v>
      </c>
    </row>
    <row r="92" spans="1:21" x14ac:dyDescent="0.3">
      <c r="A92">
        <v>91</v>
      </c>
      <c r="B92" t="s">
        <v>167</v>
      </c>
      <c r="C92" t="s">
        <v>168</v>
      </c>
      <c r="D92">
        <v>24</v>
      </c>
      <c r="E92" s="2">
        <f t="shared" si="1"/>
        <v>7.6433121019108281</v>
      </c>
      <c r="F92">
        <v>3</v>
      </c>
      <c r="G92">
        <v>1.5</v>
      </c>
      <c r="H92">
        <v>4</v>
      </c>
      <c r="I92" t="s">
        <v>37</v>
      </c>
      <c r="J92" t="s">
        <v>29</v>
      </c>
      <c r="K92" t="s">
        <v>24</v>
      </c>
      <c r="L92">
        <v>1</v>
      </c>
      <c r="M92">
        <v>269.10000000000002</v>
      </c>
      <c r="N92" t="s">
        <v>328</v>
      </c>
      <c r="O92" t="s">
        <v>328</v>
      </c>
      <c r="P92" t="s">
        <v>25</v>
      </c>
      <c r="Q92" t="s">
        <v>31</v>
      </c>
      <c r="R92" t="s">
        <v>38</v>
      </c>
      <c r="S92" t="s">
        <v>328</v>
      </c>
      <c r="T92" t="s">
        <v>33</v>
      </c>
      <c r="U92" t="s">
        <v>328</v>
      </c>
    </row>
    <row r="93" spans="1:21" x14ac:dyDescent="0.3">
      <c r="A93">
        <v>92</v>
      </c>
      <c r="B93" t="s">
        <v>151</v>
      </c>
      <c r="C93" t="s">
        <v>152</v>
      </c>
      <c r="D93">
        <v>74</v>
      </c>
      <c r="E93" s="2">
        <f t="shared" si="1"/>
        <v>23.566878980891719</v>
      </c>
      <c r="F93">
        <v>8</v>
      </c>
      <c r="G93">
        <v>3</v>
      </c>
      <c r="H93">
        <v>12</v>
      </c>
      <c r="I93" t="s">
        <v>22</v>
      </c>
      <c r="J93" t="s">
        <v>94</v>
      </c>
      <c r="K93" t="s">
        <v>24</v>
      </c>
      <c r="L93">
        <v>1</v>
      </c>
      <c r="M93">
        <v>1017.9000000000001</v>
      </c>
      <c r="N93" t="s">
        <v>72</v>
      </c>
      <c r="O93" t="s">
        <v>328</v>
      </c>
      <c r="P93" t="s">
        <v>25</v>
      </c>
      <c r="Q93" t="s">
        <v>31</v>
      </c>
      <c r="R93" t="s">
        <v>32</v>
      </c>
      <c r="S93" t="s">
        <v>328</v>
      </c>
      <c r="T93" t="s">
        <v>33</v>
      </c>
      <c r="U93" t="s">
        <v>328</v>
      </c>
    </row>
    <row r="94" spans="1:21" x14ac:dyDescent="0.3">
      <c r="A94">
        <v>93</v>
      </c>
      <c r="B94" t="s">
        <v>151</v>
      </c>
      <c r="C94" t="s">
        <v>152</v>
      </c>
      <c r="D94">
        <v>112</v>
      </c>
      <c r="E94" s="2">
        <f t="shared" si="1"/>
        <v>35.668789808917197</v>
      </c>
      <c r="F94">
        <v>8</v>
      </c>
      <c r="G94">
        <v>3</v>
      </c>
      <c r="H94">
        <v>16</v>
      </c>
      <c r="I94" t="s">
        <v>22</v>
      </c>
      <c r="J94" t="s">
        <v>23</v>
      </c>
      <c r="K94" t="s">
        <v>24</v>
      </c>
      <c r="L94">
        <v>1</v>
      </c>
      <c r="M94">
        <v>1736.8</v>
      </c>
      <c r="N94" t="s">
        <v>328</v>
      </c>
      <c r="O94" t="s">
        <v>328</v>
      </c>
      <c r="P94" t="s">
        <v>25</v>
      </c>
      <c r="Q94" t="s">
        <v>31</v>
      </c>
      <c r="R94" t="s">
        <v>328</v>
      </c>
      <c r="S94" t="s">
        <v>328</v>
      </c>
      <c r="T94" t="s">
        <v>328</v>
      </c>
      <c r="U94" t="s">
        <v>328</v>
      </c>
    </row>
    <row r="95" spans="1:21" x14ac:dyDescent="0.3">
      <c r="A95">
        <v>94</v>
      </c>
      <c r="B95" t="s">
        <v>151</v>
      </c>
      <c r="C95" t="s">
        <v>152</v>
      </c>
      <c r="D95">
        <v>78</v>
      </c>
      <c r="E95" s="2">
        <f t="shared" si="1"/>
        <v>24.840764331210192</v>
      </c>
      <c r="F95">
        <v>7</v>
      </c>
      <c r="G95">
        <v>3</v>
      </c>
      <c r="H95">
        <v>14</v>
      </c>
      <c r="I95" t="s">
        <v>22</v>
      </c>
      <c r="J95" t="s">
        <v>23</v>
      </c>
      <c r="K95" t="s">
        <v>24</v>
      </c>
      <c r="L95">
        <v>1</v>
      </c>
      <c r="M95">
        <v>1017.9000000000001</v>
      </c>
      <c r="N95" t="s">
        <v>328</v>
      </c>
      <c r="O95" t="s">
        <v>328</v>
      </c>
      <c r="P95" t="s">
        <v>25</v>
      </c>
      <c r="Q95" t="s">
        <v>31</v>
      </c>
      <c r="R95" t="s">
        <v>328</v>
      </c>
      <c r="S95" t="s">
        <v>328</v>
      </c>
      <c r="T95" t="s">
        <v>328</v>
      </c>
      <c r="U95" t="s">
        <v>328</v>
      </c>
    </row>
    <row r="96" spans="1:21" x14ac:dyDescent="0.3">
      <c r="A96">
        <v>95</v>
      </c>
      <c r="B96" t="s">
        <v>167</v>
      </c>
      <c r="C96" t="s">
        <v>168</v>
      </c>
      <c r="D96">
        <v>11</v>
      </c>
      <c r="E96" s="2">
        <f t="shared" si="1"/>
        <v>3.5031847133757958</v>
      </c>
      <c r="F96">
        <v>2</v>
      </c>
      <c r="G96">
        <v>1</v>
      </c>
      <c r="H96">
        <v>2</v>
      </c>
      <c r="I96" t="s">
        <v>37</v>
      </c>
      <c r="J96" t="s">
        <v>29</v>
      </c>
      <c r="K96" t="s">
        <v>34</v>
      </c>
      <c r="L96">
        <v>0.8</v>
      </c>
      <c r="M96">
        <v>95.68</v>
      </c>
      <c r="N96" t="s">
        <v>58</v>
      </c>
      <c r="O96" t="s">
        <v>328</v>
      </c>
      <c r="P96" t="s">
        <v>25</v>
      </c>
      <c r="Q96" t="s">
        <v>31</v>
      </c>
      <c r="R96" t="s">
        <v>328</v>
      </c>
      <c r="S96" t="s">
        <v>328</v>
      </c>
      <c r="T96" t="s">
        <v>328</v>
      </c>
      <c r="U96" t="s">
        <v>328</v>
      </c>
    </row>
    <row r="97" spans="1:21" x14ac:dyDescent="0.3">
      <c r="A97">
        <v>96</v>
      </c>
      <c r="B97" t="s">
        <v>163</v>
      </c>
      <c r="C97" t="s">
        <v>164</v>
      </c>
      <c r="D97">
        <v>126</v>
      </c>
      <c r="E97" s="2">
        <f t="shared" si="1"/>
        <v>40.127388535031848</v>
      </c>
      <c r="F97">
        <v>8</v>
      </c>
      <c r="G97">
        <v>3</v>
      </c>
      <c r="H97">
        <v>11</v>
      </c>
      <c r="I97" t="s">
        <v>22</v>
      </c>
      <c r="J97" t="s">
        <v>23</v>
      </c>
      <c r="K97" t="s">
        <v>24</v>
      </c>
      <c r="L97">
        <v>1</v>
      </c>
      <c r="M97">
        <v>2107.8200000000002</v>
      </c>
      <c r="N97" t="s">
        <v>328</v>
      </c>
      <c r="O97" t="s">
        <v>328</v>
      </c>
      <c r="P97" t="s">
        <v>25</v>
      </c>
      <c r="Q97" t="s">
        <v>31</v>
      </c>
      <c r="R97" t="s">
        <v>328</v>
      </c>
      <c r="S97" t="s">
        <v>328</v>
      </c>
      <c r="T97" t="s">
        <v>328</v>
      </c>
      <c r="U97" t="s">
        <v>328</v>
      </c>
    </row>
    <row r="98" spans="1:21" x14ac:dyDescent="0.3">
      <c r="A98">
        <v>97</v>
      </c>
      <c r="B98" t="s">
        <v>151</v>
      </c>
      <c r="C98" t="s">
        <v>152</v>
      </c>
      <c r="D98">
        <v>125</v>
      </c>
      <c r="E98" s="2">
        <f t="shared" si="1"/>
        <v>39.808917197452224</v>
      </c>
      <c r="F98">
        <v>9</v>
      </c>
      <c r="G98">
        <v>4</v>
      </c>
      <c r="H98">
        <v>17</v>
      </c>
      <c r="I98" t="s">
        <v>22</v>
      </c>
      <c r="J98" t="s">
        <v>23</v>
      </c>
      <c r="K98" t="s">
        <v>34</v>
      </c>
      <c r="L98">
        <v>0.8</v>
      </c>
      <c r="M98">
        <v>1532.96</v>
      </c>
      <c r="N98" t="s">
        <v>72</v>
      </c>
      <c r="O98" t="s">
        <v>328</v>
      </c>
      <c r="P98" t="s">
        <v>25</v>
      </c>
      <c r="Q98" t="s">
        <v>31</v>
      </c>
      <c r="R98" t="s">
        <v>32</v>
      </c>
      <c r="S98" t="s">
        <v>328</v>
      </c>
      <c r="T98" t="s">
        <v>28</v>
      </c>
      <c r="U98" t="s">
        <v>328</v>
      </c>
    </row>
    <row r="99" spans="1:21" x14ac:dyDescent="0.3">
      <c r="A99">
        <v>98</v>
      </c>
      <c r="B99" t="s">
        <v>151</v>
      </c>
      <c r="C99" t="s">
        <v>152</v>
      </c>
      <c r="D99">
        <v>100</v>
      </c>
      <c r="E99" s="2">
        <f t="shared" si="1"/>
        <v>31.847133757961782</v>
      </c>
      <c r="F99">
        <v>8</v>
      </c>
      <c r="G99">
        <v>3</v>
      </c>
      <c r="H99">
        <v>17</v>
      </c>
      <c r="I99" t="s">
        <v>22</v>
      </c>
      <c r="J99" t="s">
        <v>29</v>
      </c>
      <c r="K99" t="s">
        <v>34</v>
      </c>
      <c r="L99">
        <v>0.8</v>
      </c>
      <c r="M99">
        <v>1101.3600000000001</v>
      </c>
      <c r="N99" t="s">
        <v>68</v>
      </c>
      <c r="O99" t="s">
        <v>328</v>
      </c>
      <c r="P99" t="s">
        <v>36</v>
      </c>
      <c r="Q99" t="s">
        <v>31</v>
      </c>
      <c r="R99" t="s">
        <v>71</v>
      </c>
      <c r="S99" t="s">
        <v>328</v>
      </c>
      <c r="T99" t="s">
        <v>28</v>
      </c>
      <c r="U99" t="s">
        <v>328</v>
      </c>
    </row>
    <row r="100" spans="1:21" x14ac:dyDescent="0.3">
      <c r="A100">
        <v>99</v>
      </c>
      <c r="B100" t="s">
        <v>151</v>
      </c>
      <c r="C100" t="s">
        <v>152</v>
      </c>
      <c r="D100">
        <v>60</v>
      </c>
      <c r="E100" s="2">
        <f t="shared" si="1"/>
        <v>19.108280254777068</v>
      </c>
      <c r="F100">
        <v>5</v>
      </c>
      <c r="G100">
        <v>3</v>
      </c>
      <c r="H100">
        <v>11</v>
      </c>
      <c r="I100" t="s">
        <v>22</v>
      </c>
      <c r="J100" t="s">
        <v>29</v>
      </c>
      <c r="K100" t="s">
        <v>34</v>
      </c>
      <c r="L100">
        <v>0.8</v>
      </c>
      <c r="M100">
        <v>622.96</v>
      </c>
      <c r="N100" t="s">
        <v>95</v>
      </c>
      <c r="O100" t="s">
        <v>328</v>
      </c>
      <c r="P100" t="s">
        <v>36</v>
      </c>
      <c r="Q100" t="s">
        <v>31</v>
      </c>
      <c r="R100" t="s">
        <v>32</v>
      </c>
      <c r="S100" t="s">
        <v>328</v>
      </c>
      <c r="T100" t="s">
        <v>33</v>
      </c>
      <c r="U100" t="s">
        <v>328</v>
      </c>
    </row>
    <row r="101" spans="1:21" x14ac:dyDescent="0.3">
      <c r="A101">
        <v>100</v>
      </c>
      <c r="B101" t="s">
        <v>151</v>
      </c>
      <c r="C101" t="s">
        <v>152</v>
      </c>
      <c r="D101">
        <v>97</v>
      </c>
      <c r="E101" s="2">
        <f t="shared" si="1"/>
        <v>30.891719745222929</v>
      </c>
      <c r="F101">
        <v>7</v>
      </c>
      <c r="G101">
        <v>3</v>
      </c>
      <c r="H101">
        <v>14</v>
      </c>
      <c r="I101" t="s">
        <v>22</v>
      </c>
      <c r="J101" t="s">
        <v>23</v>
      </c>
      <c r="K101" t="s">
        <v>24</v>
      </c>
      <c r="L101">
        <v>1</v>
      </c>
      <c r="M101">
        <v>1376.7</v>
      </c>
      <c r="N101" t="s">
        <v>328</v>
      </c>
      <c r="O101" t="s">
        <v>328</v>
      </c>
      <c r="P101" t="s">
        <v>25</v>
      </c>
      <c r="Q101" t="s">
        <v>31</v>
      </c>
      <c r="R101" t="s">
        <v>328</v>
      </c>
      <c r="S101" t="s">
        <v>328</v>
      </c>
      <c r="T101" t="s">
        <v>328</v>
      </c>
      <c r="U101" t="s">
        <v>328</v>
      </c>
    </row>
    <row r="102" spans="1:21" x14ac:dyDescent="0.3">
      <c r="A102">
        <v>101</v>
      </c>
      <c r="B102" t="s">
        <v>151</v>
      </c>
      <c r="C102" t="s">
        <v>152</v>
      </c>
      <c r="D102">
        <v>104</v>
      </c>
      <c r="E102" s="2">
        <f t="shared" si="1"/>
        <v>33.121019108280251</v>
      </c>
      <c r="F102">
        <v>9</v>
      </c>
      <c r="G102">
        <v>3</v>
      </c>
      <c r="H102">
        <v>14</v>
      </c>
      <c r="I102" t="s">
        <v>22</v>
      </c>
      <c r="J102" t="s">
        <v>23</v>
      </c>
      <c r="K102" t="s">
        <v>24</v>
      </c>
      <c r="L102">
        <v>1</v>
      </c>
      <c r="M102">
        <v>1557.4</v>
      </c>
      <c r="N102" t="s">
        <v>328</v>
      </c>
      <c r="O102" t="s">
        <v>328</v>
      </c>
      <c r="P102" t="s">
        <v>25</v>
      </c>
      <c r="Q102" t="s">
        <v>31</v>
      </c>
      <c r="R102" t="s">
        <v>328</v>
      </c>
      <c r="S102" t="s">
        <v>328</v>
      </c>
      <c r="T102" t="s">
        <v>328</v>
      </c>
      <c r="U102" t="s">
        <v>328</v>
      </c>
    </row>
    <row r="103" spans="1:21" x14ac:dyDescent="0.3">
      <c r="A103">
        <v>102</v>
      </c>
      <c r="B103" t="s">
        <v>151</v>
      </c>
      <c r="C103" t="s">
        <v>152</v>
      </c>
      <c r="D103">
        <v>113</v>
      </c>
      <c r="E103" s="2">
        <f t="shared" si="1"/>
        <v>35.987261146496813</v>
      </c>
      <c r="F103">
        <v>10</v>
      </c>
      <c r="G103">
        <v>2</v>
      </c>
      <c r="H103">
        <v>15</v>
      </c>
      <c r="I103" t="s">
        <v>22</v>
      </c>
      <c r="J103" t="s">
        <v>23</v>
      </c>
      <c r="K103" t="s">
        <v>24</v>
      </c>
      <c r="L103">
        <v>1</v>
      </c>
      <c r="M103">
        <v>1736.8</v>
      </c>
      <c r="N103" t="s">
        <v>328</v>
      </c>
      <c r="O103" t="s">
        <v>328</v>
      </c>
      <c r="P103" t="s">
        <v>25</v>
      </c>
      <c r="Q103" t="s">
        <v>31</v>
      </c>
      <c r="R103" t="s">
        <v>328</v>
      </c>
      <c r="S103" t="s">
        <v>328</v>
      </c>
      <c r="T103" t="s">
        <v>328</v>
      </c>
      <c r="U103" t="s">
        <v>328</v>
      </c>
    </row>
    <row r="104" spans="1:21" x14ac:dyDescent="0.3">
      <c r="A104">
        <v>103</v>
      </c>
      <c r="B104" t="s">
        <v>163</v>
      </c>
      <c r="C104" t="s">
        <v>164</v>
      </c>
      <c r="D104">
        <v>33</v>
      </c>
      <c r="E104" s="2">
        <f t="shared" si="1"/>
        <v>10.509554140127388</v>
      </c>
      <c r="F104">
        <v>3</v>
      </c>
      <c r="G104">
        <v>1.5</v>
      </c>
      <c r="H104">
        <v>4</v>
      </c>
      <c r="I104" t="s">
        <v>37</v>
      </c>
      <c r="J104" t="s">
        <v>29</v>
      </c>
      <c r="K104" t="s">
        <v>24</v>
      </c>
      <c r="L104">
        <v>1</v>
      </c>
      <c r="M104">
        <v>394.68000000000006</v>
      </c>
      <c r="N104" t="s">
        <v>328</v>
      </c>
      <c r="O104" t="s">
        <v>328</v>
      </c>
      <c r="P104" t="s">
        <v>25</v>
      </c>
      <c r="Q104" t="s">
        <v>31</v>
      </c>
      <c r="R104" t="s">
        <v>38</v>
      </c>
      <c r="S104" t="s">
        <v>328</v>
      </c>
      <c r="T104" t="s">
        <v>33</v>
      </c>
      <c r="U104" t="s">
        <v>328</v>
      </c>
    </row>
    <row r="105" spans="1:21" x14ac:dyDescent="0.3">
      <c r="A105">
        <v>104</v>
      </c>
      <c r="B105" t="s">
        <v>167</v>
      </c>
      <c r="C105" t="s">
        <v>168</v>
      </c>
      <c r="D105">
        <v>28</v>
      </c>
      <c r="E105" s="2">
        <f t="shared" si="1"/>
        <v>8.9171974522292992</v>
      </c>
      <c r="F105">
        <v>3</v>
      </c>
      <c r="G105">
        <v>1.5</v>
      </c>
      <c r="H105">
        <v>4</v>
      </c>
      <c r="I105" t="s">
        <v>37</v>
      </c>
      <c r="J105" t="s">
        <v>29</v>
      </c>
      <c r="K105" t="s">
        <v>24</v>
      </c>
      <c r="L105">
        <v>1</v>
      </c>
      <c r="M105">
        <v>299</v>
      </c>
      <c r="N105" t="s">
        <v>328</v>
      </c>
      <c r="O105" t="s">
        <v>328</v>
      </c>
      <c r="P105" t="s">
        <v>25</v>
      </c>
      <c r="Q105" t="s">
        <v>31</v>
      </c>
      <c r="R105" t="s">
        <v>38</v>
      </c>
      <c r="S105" t="s">
        <v>328</v>
      </c>
      <c r="T105" t="s">
        <v>33</v>
      </c>
      <c r="U105" t="s">
        <v>328</v>
      </c>
    </row>
    <row r="106" spans="1:21" x14ac:dyDescent="0.3">
      <c r="A106">
        <v>105</v>
      </c>
      <c r="B106" t="s">
        <v>139</v>
      </c>
      <c r="C106" t="s">
        <v>140</v>
      </c>
      <c r="D106">
        <v>75</v>
      </c>
      <c r="E106" s="2">
        <f t="shared" si="1"/>
        <v>23.885350318471335</v>
      </c>
      <c r="F106">
        <v>5</v>
      </c>
      <c r="G106">
        <v>1.5</v>
      </c>
      <c r="H106">
        <v>5</v>
      </c>
      <c r="I106" t="s">
        <v>22</v>
      </c>
      <c r="J106" t="s">
        <v>23</v>
      </c>
      <c r="K106" t="s">
        <v>24</v>
      </c>
      <c r="L106">
        <v>1</v>
      </c>
      <c r="M106">
        <v>916.11000000000013</v>
      </c>
      <c r="N106" t="s">
        <v>328</v>
      </c>
      <c r="O106" t="s">
        <v>328</v>
      </c>
      <c r="P106" t="s">
        <v>25</v>
      </c>
      <c r="Q106" t="s">
        <v>31</v>
      </c>
      <c r="R106" t="s">
        <v>328</v>
      </c>
      <c r="S106" t="s">
        <v>328</v>
      </c>
      <c r="T106" t="s">
        <v>328</v>
      </c>
      <c r="U106" t="s">
        <v>328</v>
      </c>
    </row>
    <row r="107" spans="1:21" x14ac:dyDescent="0.3">
      <c r="A107">
        <v>106</v>
      </c>
      <c r="B107" t="s">
        <v>139</v>
      </c>
      <c r="C107" t="s">
        <v>140</v>
      </c>
      <c r="D107">
        <v>35</v>
      </c>
      <c r="E107" s="2">
        <f t="shared" si="1"/>
        <v>11.146496815286623</v>
      </c>
      <c r="F107">
        <v>3</v>
      </c>
      <c r="G107">
        <v>2</v>
      </c>
      <c r="H107">
        <v>4</v>
      </c>
      <c r="I107" t="s">
        <v>22</v>
      </c>
      <c r="J107" t="s">
        <v>23</v>
      </c>
      <c r="K107" t="s">
        <v>24</v>
      </c>
      <c r="L107">
        <v>1</v>
      </c>
      <c r="M107">
        <v>322.92</v>
      </c>
      <c r="N107" t="s">
        <v>328</v>
      </c>
      <c r="O107" t="s">
        <v>328</v>
      </c>
      <c r="P107" t="s">
        <v>25</v>
      </c>
      <c r="Q107" t="s">
        <v>31</v>
      </c>
      <c r="R107" t="s">
        <v>328</v>
      </c>
      <c r="S107" t="s">
        <v>328</v>
      </c>
      <c r="T107" t="s">
        <v>328</v>
      </c>
      <c r="U107" t="s">
        <v>328</v>
      </c>
    </row>
    <row r="108" spans="1:21" x14ac:dyDescent="0.3">
      <c r="A108">
        <v>107</v>
      </c>
      <c r="B108" t="s">
        <v>177</v>
      </c>
      <c r="C108" t="s">
        <v>178</v>
      </c>
      <c r="D108">
        <v>26</v>
      </c>
      <c r="E108" s="2">
        <f t="shared" si="1"/>
        <v>8.2802547770700627</v>
      </c>
      <c r="F108">
        <v>3</v>
      </c>
      <c r="G108">
        <v>2</v>
      </c>
      <c r="H108">
        <v>4</v>
      </c>
      <c r="I108" t="s">
        <v>22</v>
      </c>
      <c r="J108" t="s">
        <v>23</v>
      </c>
      <c r="K108" t="s">
        <v>24</v>
      </c>
      <c r="L108">
        <v>1</v>
      </c>
      <c r="M108">
        <v>269.10000000000002</v>
      </c>
      <c r="N108" t="s">
        <v>328</v>
      </c>
      <c r="O108" t="s">
        <v>328</v>
      </c>
      <c r="P108" t="s">
        <v>25</v>
      </c>
      <c r="Q108" t="s">
        <v>31</v>
      </c>
      <c r="R108" t="s">
        <v>328</v>
      </c>
      <c r="S108" t="s">
        <v>328</v>
      </c>
      <c r="T108" t="s">
        <v>328</v>
      </c>
      <c r="U108" t="s">
        <v>328</v>
      </c>
    </row>
    <row r="109" spans="1:21" x14ac:dyDescent="0.3">
      <c r="A109">
        <v>108</v>
      </c>
      <c r="B109" t="s">
        <v>139</v>
      </c>
      <c r="C109" t="s">
        <v>140</v>
      </c>
      <c r="D109">
        <v>52</v>
      </c>
      <c r="E109" s="2">
        <f t="shared" si="1"/>
        <v>16.560509554140125</v>
      </c>
      <c r="F109">
        <v>4</v>
      </c>
      <c r="G109">
        <v>2</v>
      </c>
      <c r="H109">
        <v>4</v>
      </c>
      <c r="I109" t="s">
        <v>22</v>
      </c>
      <c r="J109" t="s">
        <v>23</v>
      </c>
      <c r="K109" t="s">
        <v>24</v>
      </c>
      <c r="L109">
        <v>1</v>
      </c>
      <c r="M109">
        <v>700.83</v>
      </c>
      <c r="N109" t="s">
        <v>328</v>
      </c>
      <c r="O109" t="s">
        <v>328</v>
      </c>
      <c r="P109" t="s">
        <v>25</v>
      </c>
      <c r="Q109" t="s">
        <v>31</v>
      </c>
      <c r="R109" t="s">
        <v>328</v>
      </c>
      <c r="S109" t="s">
        <v>328</v>
      </c>
      <c r="T109" t="s">
        <v>328</v>
      </c>
      <c r="U109" t="s">
        <v>328</v>
      </c>
    </row>
    <row r="110" spans="1:21" x14ac:dyDescent="0.3">
      <c r="A110">
        <v>109</v>
      </c>
      <c r="B110" t="s">
        <v>137</v>
      </c>
      <c r="C110" t="s">
        <v>138</v>
      </c>
      <c r="D110">
        <v>30</v>
      </c>
      <c r="E110" s="2">
        <f t="shared" si="1"/>
        <v>9.5541401273885338</v>
      </c>
      <c r="F110">
        <v>2</v>
      </c>
      <c r="G110">
        <v>2</v>
      </c>
      <c r="H110">
        <v>3</v>
      </c>
      <c r="I110" t="s">
        <v>22</v>
      </c>
      <c r="J110" t="s">
        <v>23</v>
      </c>
      <c r="K110" t="s">
        <v>24</v>
      </c>
      <c r="L110">
        <v>0.8</v>
      </c>
      <c r="M110">
        <v>215.28000000000003</v>
      </c>
      <c r="N110" t="s">
        <v>328</v>
      </c>
      <c r="O110" t="s">
        <v>328</v>
      </c>
      <c r="P110" t="s">
        <v>25</v>
      </c>
      <c r="Q110" t="s">
        <v>31</v>
      </c>
      <c r="R110" t="s">
        <v>328</v>
      </c>
      <c r="S110" t="s">
        <v>328</v>
      </c>
      <c r="T110" t="s">
        <v>328</v>
      </c>
      <c r="U110" t="s">
        <v>328</v>
      </c>
    </row>
    <row r="111" spans="1:21" x14ac:dyDescent="0.3">
      <c r="A111">
        <v>110</v>
      </c>
      <c r="B111" t="s">
        <v>137</v>
      </c>
      <c r="C111" t="s">
        <v>138</v>
      </c>
      <c r="D111">
        <v>53</v>
      </c>
      <c r="E111" s="2">
        <f t="shared" si="1"/>
        <v>16.878980891719745</v>
      </c>
      <c r="F111">
        <v>5</v>
      </c>
      <c r="G111">
        <v>2</v>
      </c>
      <c r="H111">
        <v>5</v>
      </c>
      <c r="I111" t="s">
        <v>22</v>
      </c>
      <c r="J111" t="s">
        <v>23</v>
      </c>
      <c r="K111" t="s">
        <v>24</v>
      </c>
      <c r="L111">
        <v>1</v>
      </c>
      <c r="M111">
        <v>700.83</v>
      </c>
      <c r="N111" t="s">
        <v>328</v>
      </c>
      <c r="O111" t="s">
        <v>328</v>
      </c>
      <c r="P111" t="s">
        <v>25</v>
      </c>
      <c r="Q111" t="s">
        <v>31</v>
      </c>
      <c r="R111" t="s">
        <v>328</v>
      </c>
      <c r="S111" t="s">
        <v>328</v>
      </c>
      <c r="T111" t="s">
        <v>328</v>
      </c>
      <c r="U111" t="s">
        <v>328</v>
      </c>
    </row>
    <row r="112" spans="1:21" x14ac:dyDescent="0.3">
      <c r="A112">
        <v>111</v>
      </c>
      <c r="B112" t="s">
        <v>137</v>
      </c>
      <c r="C112" t="s">
        <v>138</v>
      </c>
      <c r="D112">
        <v>53</v>
      </c>
      <c r="E112" s="2">
        <f t="shared" si="1"/>
        <v>16.878980891719745</v>
      </c>
      <c r="F112">
        <v>6</v>
      </c>
      <c r="G112">
        <v>2</v>
      </c>
      <c r="H112">
        <v>6</v>
      </c>
      <c r="I112" t="s">
        <v>22</v>
      </c>
      <c r="J112" t="s">
        <v>23</v>
      </c>
      <c r="K112" t="s">
        <v>24</v>
      </c>
      <c r="L112">
        <v>1</v>
      </c>
      <c r="M112">
        <v>700.83</v>
      </c>
      <c r="N112" t="s">
        <v>328</v>
      </c>
      <c r="O112" t="s">
        <v>328</v>
      </c>
      <c r="P112" t="s">
        <v>25</v>
      </c>
      <c r="Q112" t="s">
        <v>31</v>
      </c>
      <c r="R112" t="s">
        <v>328</v>
      </c>
      <c r="S112" t="s">
        <v>328</v>
      </c>
      <c r="T112" t="s">
        <v>328</v>
      </c>
      <c r="U112" t="s">
        <v>328</v>
      </c>
    </row>
    <row r="113" spans="1:21" x14ac:dyDescent="0.3">
      <c r="A113">
        <v>112</v>
      </c>
      <c r="B113" t="s">
        <v>137</v>
      </c>
      <c r="C113" t="s">
        <v>138</v>
      </c>
      <c r="D113">
        <v>54</v>
      </c>
      <c r="E113" s="2">
        <f t="shared" si="1"/>
        <v>17.197452229299362</v>
      </c>
      <c r="F113">
        <v>5</v>
      </c>
      <c r="G113">
        <v>2</v>
      </c>
      <c r="H113">
        <v>6</v>
      </c>
      <c r="I113" t="s">
        <v>22</v>
      </c>
      <c r="J113" t="s">
        <v>23</v>
      </c>
      <c r="K113" t="s">
        <v>24</v>
      </c>
      <c r="L113">
        <v>1</v>
      </c>
      <c r="M113">
        <v>700.83</v>
      </c>
      <c r="N113" t="s">
        <v>328</v>
      </c>
      <c r="O113" t="s">
        <v>328</v>
      </c>
      <c r="P113" t="s">
        <v>25</v>
      </c>
      <c r="Q113" t="s">
        <v>31</v>
      </c>
      <c r="R113" t="s">
        <v>328</v>
      </c>
      <c r="S113" t="s">
        <v>328</v>
      </c>
      <c r="T113" t="s">
        <v>328</v>
      </c>
      <c r="U113" t="s">
        <v>328</v>
      </c>
    </row>
    <row r="114" spans="1:21" x14ac:dyDescent="0.3">
      <c r="A114">
        <v>113</v>
      </c>
      <c r="B114" t="s">
        <v>171</v>
      </c>
      <c r="C114" t="s">
        <v>172</v>
      </c>
      <c r="D114">
        <v>66</v>
      </c>
      <c r="E114" s="2">
        <f t="shared" si="1"/>
        <v>21.019108280254777</v>
      </c>
      <c r="F114">
        <v>2</v>
      </c>
      <c r="G114">
        <v>1.5</v>
      </c>
      <c r="H114">
        <v>9</v>
      </c>
      <c r="I114" t="s">
        <v>22</v>
      </c>
      <c r="J114" t="s">
        <v>23</v>
      </c>
      <c r="K114" t="s">
        <v>24</v>
      </c>
      <c r="L114">
        <v>1</v>
      </c>
      <c r="M114">
        <v>1257.1000000000001</v>
      </c>
      <c r="N114" t="s">
        <v>79</v>
      </c>
      <c r="O114" t="s">
        <v>328</v>
      </c>
      <c r="P114" t="s">
        <v>25</v>
      </c>
      <c r="Q114" t="s">
        <v>31</v>
      </c>
      <c r="R114" t="s">
        <v>328</v>
      </c>
      <c r="S114" t="s">
        <v>328</v>
      </c>
      <c r="T114" t="s">
        <v>328</v>
      </c>
      <c r="U114" t="s">
        <v>328</v>
      </c>
    </row>
    <row r="115" spans="1:21" x14ac:dyDescent="0.3">
      <c r="A115">
        <v>114</v>
      </c>
      <c r="B115" t="s">
        <v>176</v>
      </c>
      <c r="C115" t="s">
        <v>86</v>
      </c>
      <c r="D115">
        <v>142</v>
      </c>
      <c r="E115" s="2">
        <f t="shared" si="1"/>
        <v>45.222929936305732</v>
      </c>
      <c r="F115">
        <v>2</v>
      </c>
      <c r="G115">
        <v>1</v>
      </c>
      <c r="H115">
        <v>3</v>
      </c>
      <c r="I115" t="s">
        <v>22</v>
      </c>
      <c r="J115" t="s">
        <v>29</v>
      </c>
      <c r="K115" t="s">
        <v>82</v>
      </c>
      <c r="L115">
        <v>0.6</v>
      </c>
      <c r="M115">
        <v>1131.624</v>
      </c>
      <c r="N115" t="s">
        <v>58</v>
      </c>
      <c r="O115" t="s">
        <v>328</v>
      </c>
      <c r="P115" t="s">
        <v>36</v>
      </c>
      <c r="Q115" t="s">
        <v>49</v>
      </c>
      <c r="R115" t="s">
        <v>27</v>
      </c>
      <c r="S115" t="s">
        <v>328</v>
      </c>
      <c r="T115" t="s">
        <v>50</v>
      </c>
      <c r="U115" t="s">
        <v>328</v>
      </c>
    </row>
    <row r="116" spans="1:21" x14ac:dyDescent="0.3">
      <c r="A116">
        <v>115</v>
      </c>
      <c r="B116" t="s">
        <v>188</v>
      </c>
      <c r="C116" t="s">
        <v>189</v>
      </c>
      <c r="D116">
        <v>34</v>
      </c>
      <c r="E116" s="2">
        <f t="shared" si="1"/>
        <v>10.828025477707007</v>
      </c>
      <c r="F116">
        <v>1</v>
      </c>
      <c r="G116">
        <v>0.5</v>
      </c>
      <c r="H116">
        <v>2</v>
      </c>
      <c r="I116" t="s">
        <v>22</v>
      </c>
      <c r="J116" t="s">
        <v>29</v>
      </c>
      <c r="K116" t="s">
        <v>24</v>
      </c>
      <c r="L116">
        <v>1</v>
      </c>
      <c r="M116">
        <v>345.38400000000001</v>
      </c>
      <c r="N116" t="s">
        <v>328</v>
      </c>
      <c r="O116" t="s">
        <v>328</v>
      </c>
      <c r="P116" t="s">
        <v>25</v>
      </c>
      <c r="Q116" t="s">
        <v>31</v>
      </c>
      <c r="R116" t="s">
        <v>328</v>
      </c>
      <c r="S116" t="s">
        <v>328</v>
      </c>
      <c r="T116" t="s">
        <v>328</v>
      </c>
      <c r="U116" t="s">
        <v>328</v>
      </c>
    </row>
    <row r="117" spans="1:21" x14ac:dyDescent="0.3">
      <c r="A117">
        <v>116</v>
      </c>
      <c r="B117" t="s">
        <v>139</v>
      </c>
      <c r="C117" t="s">
        <v>140</v>
      </c>
      <c r="D117">
        <v>53</v>
      </c>
      <c r="E117" s="2">
        <f t="shared" si="1"/>
        <v>16.878980891719745</v>
      </c>
      <c r="F117">
        <v>3</v>
      </c>
      <c r="G117">
        <v>2</v>
      </c>
      <c r="H117">
        <v>4</v>
      </c>
      <c r="I117" t="s">
        <v>22</v>
      </c>
      <c r="J117" t="s">
        <v>23</v>
      </c>
      <c r="K117" t="s">
        <v>24</v>
      </c>
      <c r="L117">
        <v>1</v>
      </c>
      <c r="M117">
        <v>700.83</v>
      </c>
      <c r="N117" t="s">
        <v>328</v>
      </c>
      <c r="O117" t="s">
        <v>328</v>
      </c>
      <c r="P117" t="s">
        <v>25</v>
      </c>
      <c r="Q117" t="s">
        <v>31</v>
      </c>
      <c r="R117" t="s">
        <v>328</v>
      </c>
      <c r="S117" t="s">
        <v>328</v>
      </c>
      <c r="T117" t="s">
        <v>328</v>
      </c>
      <c r="U117" t="s">
        <v>328</v>
      </c>
    </row>
    <row r="118" spans="1:21" x14ac:dyDescent="0.3">
      <c r="A118">
        <v>117</v>
      </c>
      <c r="B118" t="s">
        <v>139</v>
      </c>
      <c r="C118" t="s">
        <v>140</v>
      </c>
      <c r="D118">
        <v>74</v>
      </c>
      <c r="E118" s="2">
        <f t="shared" si="1"/>
        <v>23.566878980891719</v>
      </c>
      <c r="F118">
        <v>3</v>
      </c>
      <c r="G118">
        <v>1.5</v>
      </c>
      <c r="H118">
        <v>5</v>
      </c>
      <c r="I118" t="s">
        <v>22</v>
      </c>
      <c r="J118" t="s">
        <v>23</v>
      </c>
      <c r="K118" t="s">
        <v>24</v>
      </c>
      <c r="L118">
        <v>1</v>
      </c>
      <c r="M118">
        <v>916.11000000000013</v>
      </c>
      <c r="N118" t="s">
        <v>328</v>
      </c>
      <c r="O118" t="s">
        <v>328</v>
      </c>
      <c r="P118" t="s">
        <v>25</v>
      </c>
      <c r="Q118" t="s">
        <v>31</v>
      </c>
      <c r="R118" t="s">
        <v>328</v>
      </c>
      <c r="S118" t="s">
        <v>328</v>
      </c>
      <c r="T118" t="s">
        <v>328</v>
      </c>
      <c r="U118" t="s">
        <v>328</v>
      </c>
    </row>
    <row r="119" spans="1:21" x14ac:dyDescent="0.3">
      <c r="A119">
        <v>118</v>
      </c>
      <c r="B119" t="s">
        <v>139</v>
      </c>
      <c r="C119" t="s">
        <v>140</v>
      </c>
      <c r="D119">
        <v>165</v>
      </c>
      <c r="E119" s="2">
        <f t="shared" si="1"/>
        <v>52.547770700636939</v>
      </c>
      <c r="F119">
        <v>3</v>
      </c>
      <c r="G119">
        <v>1.5</v>
      </c>
      <c r="H119">
        <v>4</v>
      </c>
      <c r="I119" t="s">
        <v>22</v>
      </c>
      <c r="J119" t="s">
        <v>23</v>
      </c>
      <c r="K119" t="s">
        <v>24</v>
      </c>
      <c r="L119">
        <v>1</v>
      </c>
      <c r="M119">
        <v>2101.3200000000002</v>
      </c>
      <c r="N119" t="s">
        <v>328</v>
      </c>
      <c r="O119" t="s">
        <v>328</v>
      </c>
      <c r="P119" t="s">
        <v>25</v>
      </c>
      <c r="Q119" t="s">
        <v>31</v>
      </c>
      <c r="R119" t="s">
        <v>328</v>
      </c>
      <c r="S119" t="s">
        <v>328</v>
      </c>
      <c r="T119" t="s">
        <v>328</v>
      </c>
      <c r="U119" t="s">
        <v>328</v>
      </c>
    </row>
    <row r="120" spans="1:21" x14ac:dyDescent="0.3">
      <c r="A120">
        <v>119</v>
      </c>
      <c r="B120" t="s">
        <v>188</v>
      </c>
      <c r="C120" t="s">
        <v>189</v>
      </c>
      <c r="D120">
        <v>10</v>
      </c>
      <c r="E120" s="2">
        <f t="shared" si="1"/>
        <v>3.1847133757961781</v>
      </c>
      <c r="F120">
        <v>0.5</v>
      </c>
      <c r="G120">
        <v>0</v>
      </c>
      <c r="H120">
        <v>1</v>
      </c>
      <c r="I120" t="s">
        <v>37</v>
      </c>
      <c r="J120" t="s">
        <v>29</v>
      </c>
      <c r="K120" t="s">
        <v>24</v>
      </c>
      <c r="L120">
        <v>1</v>
      </c>
      <c r="M120">
        <v>107.64000000000001</v>
      </c>
      <c r="N120" t="s">
        <v>328</v>
      </c>
      <c r="O120" t="s">
        <v>328</v>
      </c>
      <c r="P120" t="s">
        <v>25</v>
      </c>
      <c r="Q120" t="s">
        <v>31</v>
      </c>
      <c r="R120" t="s">
        <v>328</v>
      </c>
      <c r="S120" t="s">
        <v>328</v>
      </c>
      <c r="T120" t="s">
        <v>328</v>
      </c>
      <c r="U120" t="s">
        <v>328</v>
      </c>
    </row>
    <row r="121" spans="1:21" x14ac:dyDescent="0.3">
      <c r="A121">
        <v>120</v>
      </c>
      <c r="B121" t="s">
        <v>163</v>
      </c>
      <c r="C121" t="s">
        <v>164</v>
      </c>
      <c r="D121">
        <v>88</v>
      </c>
      <c r="E121" s="2">
        <f t="shared" si="1"/>
        <v>28.025477707006367</v>
      </c>
      <c r="F121">
        <v>6</v>
      </c>
      <c r="G121">
        <v>2</v>
      </c>
      <c r="H121">
        <v>10</v>
      </c>
      <c r="I121" t="s">
        <v>22</v>
      </c>
      <c r="J121" t="s">
        <v>23</v>
      </c>
      <c r="K121" t="s">
        <v>24</v>
      </c>
      <c r="L121">
        <v>1</v>
      </c>
      <c r="M121">
        <v>1317.03</v>
      </c>
      <c r="N121" t="s">
        <v>328</v>
      </c>
      <c r="O121" t="s">
        <v>328</v>
      </c>
      <c r="P121" t="s">
        <v>25</v>
      </c>
      <c r="Q121" t="s">
        <v>31</v>
      </c>
      <c r="R121" t="s">
        <v>328</v>
      </c>
      <c r="S121" t="s">
        <v>328</v>
      </c>
      <c r="T121" t="s">
        <v>328</v>
      </c>
      <c r="U121" t="s">
        <v>328</v>
      </c>
    </row>
    <row r="122" spans="1:21" x14ac:dyDescent="0.3">
      <c r="A122">
        <v>121</v>
      </c>
      <c r="B122" t="s">
        <v>163</v>
      </c>
      <c r="C122" t="s">
        <v>164</v>
      </c>
      <c r="D122">
        <v>74</v>
      </c>
      <c r="E122" s="2">
        <f t="shared" si="1"/>
        <v>23.566878980891719</v>
      </c>
      <c r="F122">
        <v>5</v>
      </c>
      <c r="G122">
        <v>3</v>
      </c>
      <c r="H122">
        <v>10</v>
      </c>
      <c r="I122" t="s">
        <v>22</v>
      </c>
      <c r="J122" t="s">
        <v>23</v>
      </c>
      <c r="K122" t="s">
        <v>24</v>
      </c>
      <c r="L122">
        <v>0.8</v>
      </c>
      <c r="M122">
        <v>895.75200000000029</v>
      </c>
      <c r="N122" t="s">
        <v>35</v>
      </c>
      <c r="O122" t="s">
        <v>328</v>
      </c>
      <c r="P122" t="s">
        <v>25</v>
      </c>
      <c r="Q122" t="s">
        <v>31</v>
      </c>
      <c r="R122" t="s">
        <v>328</v>
      </c>
      <c r="S122" t="s">
        <v>328</v>
      </c>
      <c r="T122" t="s">
        <v>328</v>
      </c>
      <c r="U122" t="s">
        <v>328</v>
      </c>
    </row>
    <row r="123" spans="1:21" x14ac:dyDescent="0.3">
      <c r="A123">
        <v>122</v>
      </c>
      <c r="B123" t="s">
        <v>163</v>
      </c>
      <c r="C123" t="s">
        <v>164</v>
      </c>
      <c r="D123">
        <v>76</v>
      </c>
      <c r="E123" s="2">
        <f t="shared" si="1"/>
        <v>24.203821656050955</v>
      </c>
      <c r="F123">
        <v>7</v>
      </c>
      <c r="G123">
        <v>2</v>
      </c>
      <c r="H123">
        <v>10</v>
      </c>
      <c r="I123" t="s">
        <v>22</v>
      </c>
      <c r="J123" t="s">
        <v>23</v>
      </c>
      <c r="K123" t="s">
        <v>24</v>
      </c>
      <c r="L123">
        <v>1</v>
      </c>
      <c r="M123">
        <v>1119.6900000000003</v>
      </c>
      <c r="N123" t="s">
        <v>328</v>
      </c>
      <c r="O123" t="s">
        <v>328</v>
      </c>
      <c r="P123" t="s">
        <v>25</v>
      </c>
      <c r="Q123" t="s">
        <v>31</v>
      </c>
      <c r="R123" t="s">
        <v>328</v>
      </c>
      <c r="S123" t="s">
        <v>328</v>
      </c>
      <c r="T123" t="s">
        <v>328</v>
      </c>
      <c r="U123" t="s">
        <v>328</v>
      </c>
    </row>
    <row r="124" spans="1:21" x14ac:dyDescent="0.3">
      <c r="A124">
        <v>123</v>
      </c>
      <c r="B124" t="s">
        <v>127</v>
      </c>
      <c r="C124" t="s">
        <v>128</v>
      </c>
      <c r="D124">
        <v>45</v>
      </c>
      <c r="E124" s="2">
        <f t="shared" si="1"/>
        <v>14.331210191082802</v>
      </c>
      <c r="F124">
        <v>3</v>
      </c>
      <c r="G124">
        <v>2</v>
      </c>
      <c r="H124">
        <v>4</v>
      </c>
      <c r="I124" t="s">
        <v>22</v>
      </c>
      <c r="J124" t="s">
        <v>23</v>
      </c>
      <c r="K124" t="s">
        <v>24</v>
      </c>
      <c r="L124">
        <v>1</v>
      </c>
      <c r="M124">
        <v>539.5</v>
      </c>
      <c r="N124" t="s">
        <v>328</v>
      </c>
      <c r="O124" t="s">
        <v>328</v>
      </c>
      <c r="P124" t="s">
        <v>25</v>
      </c>
      <c r="Q124" t="s">
        <v>31</v>
      </c>
      <c r="R124" t="s">
        <v>328</v>
      </c>
      <c r="S124" t="s">
        <v>328</v>
      </c>
      <c r="T124" t="s">
        <v>328</v>
      </c>
      <c r="U124" t="s">
        <v>328</v>
      </c>
    </row>
    <row r="125" spans="1:21" x14ac:dyDescent="0.3">
      <c r="A125">
        <v>124</v>
      </c>
      <c r="B125" t="s">
        <v>139</v>
      </c>
      <c r="C125" t="s">
        <v>140</v>
      </c>
      <c r="D125">
        <v>153</v>
      </c>
      <c r="E125" s="2">
        <f t="shared" si="1"/>
        <v>48.726114649681527</v>
      </c>
      <c r="F125">
        <v>8</v>
      </c>
      <c r="G125">
        <v>2</v>
      </c>
      <c r="H125">
        <v>9</v>
      </c>
      <c r="I125" t="s">
        <v>22</v>
      </c>
      <c r="J125" t="s">
        <v>23</v>
      </c>
      <c r="K125" t="s">
        <v>34</v>
      </c>
      <c r="L125">
        <v>0.8</v>
      </c>
      <c r="M125">
        <v>1508.8320000000001</v>
      </c>
      <c r="N125" t="s">
        <v>72</v>
      </c>
      <c r="O125" t="s">
        <v>328</v>
      </c>
      <c r="P125" t="s">
        <v>25</v>
      </c>
      <c r="Q125" t="s">
        <v>31</v>
      </c>
      <c r="R125" t="s">
        <v>73</v>
      </c>
      <c r="S125" t="s">
        <v>328</v>
      </c>
      <c r="T125" t="s">
        <v>28</v>
      </c>
      <c r="U125" t="s">
        <v>328</v>
      </c>
    </row>
    <row r="126" spans="1:21" x14ac:dyDescent="0.3">
      <c r="A126">
        <v>125</v>
      </c>
      <c r="B126" t="s">
        <v>179</v>
      </c>
      <c r="C126" t="s">
        <v>180</v>
      </c>
      <c r="D126">
        <v>103</v>
      </c>
      <c r="E126" s="2">
        <f t="shared" si="1"/>
        <v>32.802547770700635</v>
      </c>
      <c r="F126">
        <v>8</v>
      </c>
      <c r="G126">
        <v>3</v>
      </c>
      <c r="H126">
        <v>10</v>
      </c>
      <c r="I126" t="s">
        <v>22</v>
      </c>
      <c r="J126" t="s">
        <v>23</v>
      </c>
      <c r="K126" t="s">
        <v>24</v>
      </c>
      <c r="L126">
        <v>1</v>
      </c>
      <c r="M126">
        <v>1401.66</v>
      </c>
      <c r="N126" t="s">
        <v>328</v>
      </c>
      <c r="O126" t="s">
        <v>328</v>
      </c>
      <c r="P126" t="s">
        <v>25</v>
      </c>
      <c r="Q126" t="s">
        <v>31</v>
      </c>
      <c r="R126" t="s">
        <v>328</v>
      </c>
      <c r="S126" t="s">
        <v>328</v>
      </c>
      <c r="T126" t="s">
        <v>328</v>
      </c>
      <c r="U126" t="s">
        <v>328</v>
      </c>
    </row>
    <row r="127" spans="1:21" x14ac:dyDescent="0.3">
      <c r="A127">
        <v>126</v>
      </c>
      <c r="B127" t="s">
        <v>141</v>
      </c>
      <c r="C127" t="s">
        <v>142</v>
      </c>
      <c r="D127">
        <v>48</v>
      </c>
      <c r="E127" s="2">
        <f t="shared" si="1"/>
        <v>15.286624203821656</v>
      </c>
      <c r="F127">
        <v>3</v>
      </c>
      <c r="G127">
        <v>0</v>
      </c>
      <c r="H127">
        <v>5</v>
      </c>
      <c r="I127" t="s">
        <v>22</v>
      </c>
      <c r="J127" t="s">
        <v>23</v>
      </c>
      <c r="K127" t="s">
        <v>24</v>
      </c>
      <c r="L127">
        <v>1</v>
      </c>
      <c r="M127">
        <v>898.30000000000007</v>
      </c>
      <c r="N127" t="s">
        <v>328</v>
      </c>
      <c r="O127" t="s">
        <v>328</v>
      </c>
      <c r="P127" t="s">
        <v>25</v>
      </c>
      <c r="Q127" t="s">
        <v>31</v>
      </c>
      <c r="R127" t="s">
        <v>328</v>
      </c>
      <c r="S127" t="s">
        <v>328</v>
      </c>
      <c r="T127" t="s">
        <v>328</v>
      </c>
      <c r="U127" t="s">
        <v>328</v>
      </c>
    </row>
    <row r="128" spans="1:21" x14ac:dyDescent="0.3">
      <c r="A128">
        <v>127</v>
      </c>
      <c r="B128" t="s">
        <v>186</v>
      </c>
      <c r="C128" t="s">
        <v>187</v>
      </c>
      <c r="D128">
        <v>331</v>
      </c>
      <c r="E128" s="2">
        <f t="shared" si="1"/>
        <v>105.4140127388535</v>
      </c>
      <c r="F128">
        <v>15</v>
      </c>
      <c r="G128">
        <v>4</v>
      </c>
      <c r="H128">
        <v>18</v>
      </c>
      <c r="I128" t="s">
        <v>22</v>
      </c>
      <c r="J128" t="s">
        <v>23</v>
      </c>
      <c r="K128" t="s">
        <v>24</v>
      </c>
      <c r="L128">
        <v>1</v>
      </c>
      <c r="M128">
        <v>4191.2</v>
      </c>
      <c r="N128" t="s">
        <v>328</v>
      </c>
      <c r="O128" t="s">
        <v>328</v>
      </c>
      <c r="P128" t="s">
        <v>25</v>
      </c>
      <c r="Q128" t="s">
        <v>31</v>
      </c>
      <c r="R128" t="s">
        <v>328</v>
      </c>
      <c r="S128" t="s">
        <v>328</v>
      </c>
      <c r="T128" t="s">
        <v>328</v>
      </c>
      <c r="U128" t="s">
        <v>328</v>
      </c>
    </row>
    <row r="129" spans="1:21" x14ac:dyDescent="0.3">
      <c r="A129">
        <v>128</v>
      </c>
      <c r="B129" t="s">
        <v>163</v>
      </c>
      <c r="C129" t="s">
        <v>164</v>
      </c>
      <c r="D129">
        <v>120</v>
      </c>
      <c r="E129" s="2">
        <f t="shared" si="1"/>
        <v>38.216560509554135</v>
      </c>
      <c r="F129">
        <v>7</v>
      </c>
      <c r="G129">
        <v>2</v>
      </c>
      <c r="H129">
        <v>10</v>
      </c>
      <c r="I129" t="s">
        <v>22</v>
      </c>
      <c r="J129" t="s">
        <v>23</v>
      </c>
      <c r="K129" t="s">
        <v>24</v>
      </c>
      <c r="L129">
        <v>1</v>
      </c>
      <c r="M129">
        <v>1910.48</v>
      </c>
      <c r="N129" t="s">
        <v>30</v>
      </c>
      <c r="O129" t="s">
        <v>328</v>
      </c>
      <c r="P129" t="s">
        <v>25</v>
      </c>
      <c r="Q129" t="s">
        <v>31</v>
      </c>
      <c r="R129" t="s">
        <v>328</v>
      </c>
      <c r="S129" t="s">
        <v>328</v>
      </c>
      <c r="T129" t="s">
        <v>328</v>
      </c>
      <c r="U129" t="s">
        <v>328</v>
      </c>
    </row>
    <row r="130" spans="1:21" x14ac:dyDescent="0.3">
      <c r="A130">
        <v>129</v>
      </c>
      <c r="B130" t="s">
        <v>129</v>
      </c>
      <c r="C130" t="s">
        <v>130</v>
      </c>
      <c r="D130">
        <v>124</v>
      </c>
      <c r="E130" s="2">
        <f t="shared" si="1"/>
        <v>39.490445859872608</v>
      </c>
      <c r="F130">
        <v>5</v>
      </c>
      <c r="G130">
        <v>3</v>
      </c>
      <c r="H130">
        <v>8</v>
      </c>
      <c r="I130" t="s">
        <v>22</v>
      </c>
      <c r="J130" t="s">
        <v>23</v>
      </c>
      <c r="K130" t="s">
        <v>24</v>
      </c>
      <c r="L130">
        <v>1</v>
      </c>
      <c r="M130">
        <v>2568.2800000000002</v>
      </c>
      <c r="N130" t="s">
        <v>57</v>
      </c>
      <c r="O130" t="s">
        <v>328</v>
      </c>
      <c r="P130" t="s">
        <v>25</v>
      </c>
      <c r="Q130" t="s">
        <v>31</v>
      </c>
      <c r="R130" t="s">
        <v>328</v>
      </c>
      <c r="S130" t="s">
        <v>328</v>
      </c>
      <c r="T130" t="s">
        <v>328</v>
      </c>
      <c r="U130" t="s">
        <v>328</v>
      </c>
    </row>
    <row r="131" spans="1:21" x14ac:dyDescent="0.3">
      <c r="A131">
        <v>130</v>
      </c>
      <c r="B131" t="s">
        <v>129</v>
      </c>
      <c r="C131" t="s">
        <v>130</v>
      </c>
      <c r="D131">
        <v>76</v>
      </c>
      <c r="E131" s="2">
        <f t="shared" ref="E131:E194" si="2">D131/3.14</f>
        <v>24.203821656050955</v>
      </c>
      <c r="F131">
        <v>4</v>
      </c>
      <c r="G131">
        <v>3</v>
      </c>
      <c r="H131">
        <v>8</v>
      </c>
      <c r="I131" t="s">
        <v>22</v>
      </c>
      <c r="J131" t="s">
        <v>29</v>
      </c>
      <c r="K131" t="s">
        <v>34</v>
      </c>
      <c r="L131">
        <v>0.8</v>
      </c>
      <c r="M131">
        <v>1265.2640000000001</v>
      </c>
      <c r="N131" t="s">
        <v>57</v>
      </c>
      <c r="O131" t="s">
        <v>328</v>
      </c>
      <c r="P131" t="s">
        <v>25</v>
      </c>
      <c r="Q131" t="s">
        <v>31</v>
      </c>
      <c r="R131" t="s">
        <v>328</v>
      </c>
      <c r="S131" t="s">
        <v>328</v>
      </c>
      <c r="T131" t="s">
        <v>328</v>
      </c>
      <c r="U131" t="s">
        <v>328</v>
      </c>
    </row>
    <row r="132" spans="1:21" x14ac:dyDescent="0.3">
      <c r="A132">
        <v>131</v>
      </c>
      <c r="B132" t="s">
        <v>129</v>
      </c>
      <c r="C132" t="s">
        <v>130</v>
      </c>
      <c r="D132">
        <v>56</v>
      </c>
      <c r="E132" s="2">
        <f t="shared" si="2"/>
        <v>17.834394904458598</v>
      </c>
      <c r="F132">
        <v>3</v>
      </c>
      <c r="G132">
        <v>7</v>
      </c>
      <c r="H132">
        <v>9</v>
      </c>
      <c r="I132" t="s">
        <v>22</v>
      </c>
      <c r="J132" t="s">
        <v>46</v>
      </c>
      <c r="K132" t="s">
        <v>47</v>
      </c>
      <c r="L132">
        <v>0.4</v>
      </c>
      <c r="M132">
        <v>474.1880000000001</v>
      </c>
      <c r="N132" t="s">
        <v>87</v>
      </c>
      <c r="O132" t="s">
        <v>328</v>
      </c>
      <c r="P132" t="s">
        <v>36</v>
      </c>
      <c r="Q132" t="s">
        <v>49</v>
      </c>
      <c r="R132" t="s">
        <v>27</v>
      </c>
      <c r="S132" t="s">
        <v>328</v>
      </c>
      <c r="T132" t="s">
        <v>33</v>
      </c>
      <c r="U132" t="s">
        <v>328</v>
      </c>
    </row>
    <row r="133" spans="1:21" x14ac:dyDescent="0.3">
      <c r="A133">
        <v>132</v>
      </c>
      <c r="B133" t="s">
        <v>129</v>
      </c>
      <c r="C133" t="s">
        <v>130</v>
      </c>
      <c r="D133">
        <v>79</v>
      </c>
      <c r="E133" s="2">
        <f t="shared" si="2"/>
        <v>25.159235668789808</v>
      </c>
      <c r="F133">
        <v>5</v>
      </c>
      <c r="G133">
        <v>2</v>
      </c>
      <c r="H133">
        <v>9</v>
      </c>
      <c r="I133" t="s">
        <v>22</v>
      </c>
      <c r="J133" t="s">
        <v>23</v>
      </c>
      <c r="K133" t="s">
        <v>24</v>
      </c>
      <c r="L133">
        <v>0.8</v>
      </c>
      <c r="M133">
        <v>1265.2640000000001</v>
      </c>
      <c r="N133" t="s">
        <v>57</v>
      </c>
      <c r="O133" t="s">
        <v>328</v>
      </c>
      <c r="P133" t="s">
        <v>25</v>
      </c>
      <c r="Q133" t="s">
        <v>31</v>
      </c>
      <c r="R133" t="s">
        <v>328</v>
      </c>
      <c r="S133" t="s">
        <v>328</v>
      </c>
      <c r="T133" t="s">
        <v>328</v>
      </c>
      <c r="U133" t="s">
        <v>328</v>
      </c>
    </row>
    <row r="134" spans="1:21" x14ac:dyDescent="0.3">
      <c r="A134">
        <v>133</v>
      </c>
      <c r="B134" t="s">
        <v>129</v>
      </c>
      <c r="C134" t="s">
        <v>130</v>
      </c>
      <c r="D134">
        <v>74</v>
      </c>
      <c r="E134" s="2">
        <f t="shared" si="2"/>
        <v>23.566878980891719</v>
      </c>
      <c r="F134">
        <v>4</v>
      </c>
      <c r="G134">
        <v>3</v>
      </c>
      <c r="H134">
        <v>8</v>
      </c>
      <c r="I134" t="s">
        <v>22</v>
      </c>
      <c r="J134" t="s">
        <v>29</v>
      </c>
      <c r="K134" t="s">
        <v>34</v>
      </c>
      <c r="L134">
        <v>0.8</v>
      </c>
      <c r="M134">
        <v>1265.2640000000001</v>
      </c>
      <c r="N134" t="s">
        <v>97</v>
      </c>
      <c r="O134" t="s">
        <v>328</v>
      </c>
      <c r="P134" t="s">
        <v>36</v>
      </c>
      <c r="Q134" t="s">
        <v>31</v>
      </c>
      <c r="R134" t="s">
        <v>32</v>
      </c>
      <c r="S134" t="s">
        <v>328</v>
      </c>
      <c r="T134" t="s">
        <v>28</v>
      </c>
      <c r="U134" t="s">
        <v>328</v>
      </c>
    </row>
    <row r="135" spans="1:21" x14ac:dyDescent="0.3">
      <c r="A135">
        <v>134</v>
      </c>
      <c r="B135" t="s">
        <v>129</v>
      </c>
      <c r="C135" t="s">
        <v>130</v>
      </c>
      <c r="D135">
        <v>96</v>
      </c>
      <c r="E135" s="2">
        <f t="shared" si="2"/>
        <v>30.573248407643312</v>
      </c>
      <c r="F135">
        <v>4</v>
      </c>
      <c r="G135">
        <v>4</v>
      </c>
      <c r="H135">
        <v>9</v>
      </c>
      <c r="I135" t="s">
        <v>22</v>
      </c>
      <c r="J135" t="s">
        <v>29</v>
      </c>
      <c r="K135" t="s">
        <v>34</v>
      </c>
      <c r="L135">
        <v>0.8</v>
      </c>
      <c r="M135">
        <v>1581.0080000000003</v>
      </c>
      <c r="N135" t="s">
        <v>35</v>
      </c>
      <c r="O135" t="s">
        <v>328</v>
      </c>
      <c r="P135" t="s">
        <v>36</v>
      </c>
      <c r="Q135" t="s">
        <v>31</v>
      </c>
      <c r="R135" t="s">
        <v>32</v>
      </c>
      <c r="S135" t="s">
        <v>328</v>
      </c>
      <c r="T135" t="s">
        <v>33</v>
      </c>
      <c r="U135" t="s">
        <v>328</v>
      </c>
    </row>
    <row r="136" spans="1:21" x14ac:dyDescent="0.3">
      <c r="A136">
        <v>135</v>
      </c>
      <c r="B136" t="s">
        <v>129</v>
      </c>
      <c r="C136" t="s">
        <v>130</v>
      </c>
      <c r="D136">
        <v>93</v>
      </c>
      <c r="E136" s="2">
        <f t="shared" si="2"/>
        <v>29.617834394904456</v>
      </c>
      <c r="F136">
        <v>4</v>
      </c>
      <c r="G136">
        <v>3</v>
      </c>
      <c r="H136">
        <v>10</v>
      </c>
      <c r="I136" t="s">
        <v>22</v>
      </c>
      <c r="J136" t="s">
        <v>23</v>
      </c>
      <c r="K136" t="s">
        <v>34</v>
      </c>
      <c r="L136">
        <v>0.8</v>
      </c>
      <c r="M136">
        <v>1581.0080000000003</v>
      </c>
      <c r="N136" t="s">
        <v>35</v>
      </c>
      <c r="O136" t="s">
        <v>328</v>
      </c>
      <c r="P136" t="s">
        <v>36</v>
      </c>
      <c r="Q136" t="s">
        <v>31</v>
      </c>
      <c r="R136" t="s">
        <v>32</v>
      </c>
      <c r="S136" t="s">
        <v>328</v>
      </c>
      <c r="T136" t="s">
        <v>33</v>
      </c>
      <c r="U136" t="s">
        <v>328</v>
      </c>
    </row>
    <row r="137" spans="1:21" x14ac:dyDescent="0.3">
      <c r="A137">
        <v>136</v>
      </c>
      <c r="B137" t="s">
        <v>129</v>
      </c>
      <c r="C137" t="s">
        <v>130</v>
      </c>
      <c r="D137">
        <v>110</v>
      </c>
      <c r="E137" s="2">
        <f t="shared" si="2"/>
        <v>35.031847133757964</v>
      </c>
      <c r="F137">
        <v>4</v>
      </c>
      <c r="G137">
        <v>3</v>
      </c>
      <c r="H137">
        <v>11</v>
      </c>
      <c r="I137" t="s">
        <v>22</v>
      </c>
      <c r="J137" t="s">
        <v>23</v>
      </c>
      <c r="K137" t="s">
        <v>24</v>
      </c>
      <c r="L137">
        <v>1</v>
      </c>
      <c r="M137">
        <v>2173.6000000000004</v>
      </c>
      <c r="N137" t="s">
        <v>328</v>
      </c>
      <c r="O137" t="s">
        <v>328</v>
      </c>
      <c r="P137" t="s">
        <v>25</v>
      </c>
      <c r="Q137" t="s">
        <v>31</v>
      </c>
      <c r="R137" t="s">
        <v>328</v>
      </c>
      <c r="S137" t="s">
        <v>328</v>
      </c>
      <c r="T137" t="s">
        <v>328</v>
      </c>
      <c r="U137" t="s">
        <v>328</v>
      </c>
    </row>
    <row r="138" spans="1:21" x14ac:dyDescent="0.3">
      <c r="A138">
        <v>137</v>
      </c>
      <c r="B138" t="s">
        <v>129</v>
      </c>
      <c r="C138" t="s">
        <v>130</v>
      </c>
      <c r="D138">
        <v>106</v>
      </c>
      <c r="E138" s="2">
        <f t="shared" si="2"/>
        <v>33.757961783439491</v>
      </c>
      <c r="F138">
        <v>4</v>
      </c>
      <c r="G138">
        <v>4</v>
      </c>
      <c r="H138">
        <v>11</v>
      </c>
      <c r="I138" t="s">
        <v>22</v>
      </c>
      <c r="J138" t="s">
        <v>23</v>
      </c>
      <c r="K138" t="s">
        <v>24</v>
      </c>
      <c r="L138">
        <v>1</v>
      </c>
      <c r="M138">
        <v>2173.6000000000004</v>
      </c>
      <c r="N138" t="s">
        <v>328</v>
      </c>
      <c r="O138" t="s">
        <v>328</v>
      </c>
      <c r="P138" t="s">
        <v>25</v>
      </c>
      <c r="Q138" t="s">
        <v>31</v>
      </c>
      <c r="R138" t="s">
        <v>328</v>
      </c>
      <c r="S138" t="s">
        <v>328</v>
      </c>
      <c r="T138" t="s">
        <v>328</v>
      </c>
      <c r="U138" t="s">
        <v>328</v>
      </c>
    </row>
    <row r="139" spans="1:21" x14ac:dyDescent="0.3">
      <c r="A139">
        <v>138</v>
      </c>
      <c r="B139" t="s">
        <v>135</v>
      </c>
      <c r="C139" t="s">
        <v>136</v>
      </c>
      <c r="D139">
        <v>120</v>
      </c>
      <c r="E139" s="2">
        <f t="shared" si="2"/>
        <v>38.216560509554135</v>
      </c>
      <c r="F139">
        <v>8</v>
      </c>
      <c r="G139">
        <v>3</v>
      </c>
      <c r="H139">
        <v>11</v>
      </c>
      <c r="I139" t="s">
        <v>22</v>
      </c>
      <c r="J139" t="s">
        <v>23</v>
      </c>
      <c r="K139" t="s">
        <v>24</v>
      </c>
      <c r="L139">
        <v>1</v>
      </c>
      <c r="M139">
        <v>1563.12</v>
      </c>
      <c r="N139" t="s">
        <v>328</v>
      </c>
      <c r="O139" t="s">
        <v>328</v>
      </c>
      <c r="P139" t="s">
        <v>25</v>
      </c>
      <c r="Q139" t="s">
        <v>31</v>
      </c>
      <c r="R139" t="s">
        <v>328</v>
      </c>
      <c r="S139" t="s">
        <v>328</v>
      </c>
      <c r="T139" t="s">
        <v>328</v>
      </c>
      <c r="U139" t="s">
        <v>328</v>
      </c>
    </row>
    <row r="140" spans="1:21" x14ac:dyDescent="0.3">
      <c r="A140">
        <v>139</v>
      </c>
      <c r="B140" t="s">
        <v>186</v>
      </c>
      <c r="C140" t="s">
        <v>187</v>
      </c>
      <c r="D140">
        <v>540</v>
      </c>
      <c r="E140" s="2">
        <f t="shared" si="2"/>
        <v>171.97452229299361</v>
      </c>
      <c r="F140">
        <v>15</v>
      </c>
      <c r="G140">
        <v>5</v>
      </c>
      <c r="H140">
        <v>30</v>
      </c>
      <c r="I140" t="s">
        <v>22</v>
      </c>
      <c r="J140" t="s">
        <v>29</v>
      </c>
      <c r="K140" t="s">
        <v>34</v>
      </c>
      <c r="L140">
        <v>0.8</v>
      </c>
      <c r="M140">
        <v>5749.1200000000008</v>
      </c>
      <c r="N140" t="s">
        <v>96</v>
      </c>
      <c r="O140" t="s">
        <v>328</v>
      </c>
      <c r="P140" t="s">
        <v>25</v>
      </c>
      <c r="Q140" t="s">
        <v>31</v>
      </c>
      <c r="R140" t="s">
        <v>71</v>
      </c>
      <c r="S140" t="s">
        <v>328</v>
      </c>
      <c r="T140" t="s">
        <v>28</v>
      </c>
      <c r="U140" t="s">
        <v>328</v>
      </c>
    </row>
    <row r="141" spans="1:21" x14ac:dyDescent="0.3">
      <c r="A141">
        <v>140</v>
      </c>
      <c r="B141" t="s">
        <v>151</v>
      </c>
      <c r="C141" t="s">
        <v>152</v>
      </c>
      <c r="D141">
        <v>39</v>
      </c>
      <c r="E141" s="2">
        <f t="shared" si="2"/>
        <v>12.420382165605096</v>
      </c>
      <c r="F141">
        <v>3</v>
      </c>
      <c r="G141">
        <v>2</v>
      </c>
      <c r="H141">
        <v>6</v>
      </c>
      <c r="I141" t="s">
        <v>22</v>
      </c>
      <c r="J141" t="s">
        <v>23</v>
      </c>
      <c r="K141" t="s">
        <v>24</v>
      </c>
      <c r="L141">
        <v>1</v>
      </c>
      <c r="M141">
        <v>418.6</v>
      </c>
      <c r="N141" t="s">
        <v>328</v>
      </c>
      <c r="O141" t="s">
        <v>328</v>
      </c>
      <c r="P141" t="s">
        <v>25</v>
      </c>
      <c r="Q141" t="s">
        <v>31</v>
      </c>
      <c r="R141" t="s">
        <v>328</v>
      </c>
      <c r="S141" t="s">
        <v>328</v>
      </c>
      <c r="T141" t="s">
        <v>328</v>
      </c>
      <c r="U141" t="s">
        <v>328</v>
      </c>
    </row>
    <row r="142" spans="1:21" x14ac:dyDescent="0.3">
      <c r="A142">
        <v>141</v>
      </c>
      <c r="B142" t="s">
        <v>151</v>
      </c>
      <c r="C142" t="s">
        <v>152</v>
      </c>
      <c r="D142">
        <v>35</v>
      </c>
      <c r="E142" s="2">
        <f t="shared" si="2"/>
        <v>11.146496815286623</v>
      </c>
      <c r="F142">
        <v>3</v>
      </c>
      <c r="G142">
        <v>2</v>
      </c>
      <c r="H142">
        <v>6</v>
      </c>
      <c r="I142" t="s">
        <v>22</v>
      </c>
      <c r="J142" t="s">
        <v>23</v>
      </c>
      <c r="K142" t="s">
        <v>24</v>
      </c>
      <c r="L142">
        <v>1</v>
      </c>
      <c r="M142">
        <v>358.8</v>
      </c>
      <c r="N142" t="s">
        <v>328</v>
      </c>
      <c r="O142" t="s">
        <v>328</v>
      </c>
      <c r="P142" t="s">
        <v>25</v>
      </c>
      <c r="Q142" t="s">
        <v>31</v>
      </c>
      <c r="R142" t="s">
        <v>328</v>
      </c>
      <c r="S142" t="s">
        <v>328</v>
      </c>
      <c r="T142" t="s">
        <v>328</v>
      </c>
      <c r="U142" t="s">
        <v>328</v>
      </c>
    </row>
    <row r="143" spans="1:21" x14ac:dyDescent="0.3">
      <c r="A143">
        <v>142</v>
      </c>
      <c r="B143" t="s">
        <v>151</v>
      </c>
      <c r="C143" t="s">
        <v>152</v>
      </c>
      <c r="D143">
        <v>39</v>
      </c>
      <c r="E143" s="2">
        <f t="shared" si="2"/>
        <v>12.420382165605096</v>
      </c>
      <c r="F143">
        <v>3</v>
      </c>
      <c r="G143">
        <v>2</v>
      </c>
      <c r="H143">
        <v>6</v>
      </c>
      <c r="I143" t="s">
        <v>22</v>
      </c>
      <c r="J143" t="s">
        <v>23</v>
      </c>
      <c r="K143" t="s">
        <v>24</v>
      </c>
      <c r="L143">
        <v>1</v>
      </c>
      <c r="M143">
        <v>418.6</v>
      </c>
      <c r="N143" t="s">
        <v>328</v>
      </c>
      <c r="O143" t="s">
        <v>328</v>
      </c>
      <c r="P143" t="s">
        <v>25</v>
      </c>
      <c r="Q143" t="s">
        <v>31</v>
      </c>
      <c r="R143" t="s">
        <v>328</v>
      </c>
      <c r="S143" t="s">
        <v>328</v>
      </c>
      <c r="T143" t="s">
        <v>328</v>
      </c>
      <c r="U143" t="s">
        <v>328</v>
      </c>
    </row>
    <row r="144" spans="1:21" x14ac:dyDescent="0.3">
      <c r="A144">
        <v>143</v>
      </c>
      <c r="B144" t="s">
        <v>151</v>
      </c>
      <c r="C144" t="s">
        <v>152</v>
      </c>
      <c r="D144">
        <v>48</v>
      </c>
      <c r="E144" s="2">
        <f t="shared" si="2"/>
        <v>15.286624203821656</v>
      </c>
      <c r="F144">
        <v>3</v>
      </c>
      <c r="G144">
        <v>2</v>
      </c>
      <c r="H144">
        <v>6</v>
      </c>
      <c r="I144" t="s">
        <v>22</v>
      </c>
      <c r="J144" t="s">
        <v>23</v>
      </c>
      <c r="K144" t="s">
        <v>24</v>
      </c>
      <c r="L144">
        <v>1</v>
      </c>
      <c r="M144">
        <v>659.1</v>
      </c>
      <c r="N144" t="s">
        <v>328</v>
      </c>
      <c r="O144" t="s">
        <v>328</v>
      </c>
      <c r="P144" t="s">
        <v>25</v>
      </c>
      <c r="Q144" t="s">
        <v>31</v>
      </c>
      <c r="R144" t="s">
        <v>328</v>
      </c>
      <c r="S144" t="s">
        <v>328</v>
      </c>
      <c r="T144" t="s">
        <v>328</v>
      </c>
      <c r="U144" t="s">
        <v>328</v>
      </c>
    </row>
    <row r="145" spans="1:21" x14ac:dyDescent="0.3">
      <c r="A145">
        <v>144</v>
      </c>
      <c r="B145" t="s">
        <v>151</v>
      </c>
      <c r="C145" t="s">
        <v>152</v>
      </c>
      <c r="D145">
        <v>38</v>
      </c>
      <c r="E145" s="2">
        <f t="shared" si="2"/>
        <v>12.101910828025478</v>
      </c>
      <c r="F145">
        <v>3</v>
      </c>
      <c r="G145">
        <v>2</v>
      </c>
      <c r="H145">
        <v>6</v>
      </c>
      <c r="I145" t="s">
        <v>22</v>
      </c>
      <c r="J145" t="s">
        <v>23</v>
      </c>
      <c r="K145" t="s">
        <v>24</v>
      </c>
      <c r="L145">
        <v>1</v>
      </c>
      <c r="M145">
        <v>418.6</v>
      </c>
      <c r="N145" t="s">
        <v>328</v>
      </c>
      <c r="O145" t="s">
        <v>328</v>
      </c>
      <c r="P145" t="s">
        <v>25</v>
      </c>
      <c r="Q145" t="s">
        <v>31</v>
      </c>
      <c r="R145" t="s">
        <v>328</v>
      </c>
      <c r="S145" t="s">
        <v>328</v>
      </c>
      <c r="T145" t="s">
        <v>328</v>
      </c>
      <c r="U145" t="s">
        <v>328</v>
      </c>
    </row>
    <row r="146" spans="1:21" x14ac:dyDescent="0.3">
      <c r="A146">
        <v>145</v>
      </c>
      <c r="B146" t="s">
        <v>151</v>
      </c>
      <c r="C146" t="s">
        <v>152</v>
      </c>
      <c r="D146">
        <v>34</v>
      </c>
      <c r="E146" s="2">
        <f t="shared" si="2"/>
        <v>10.828025477707007</v>
      </c>
      <c r="F146">
        <v>3</v>
      </c>
      <c r="G146">
        <v>2</v>
      </c>
      <c r="H146">
        <v>6</v>
      </c>
      <c r="I146" t="s">
        <v>22</v>
      </c>
      <c r="J146" t="s">
        <v>23</v>
      </c>
      <c r="K146" t="s">
        <v>24</v>
      </c>
      <c r="L146">
        <v>1</v>
      </c>
      <c r="M146">
        <v>358.8</v>
      </c>
      <c r="N146" t="s">
        <v>328</v>
      </c>
      <c r="O146" t="s">
        <v>328</v>
      </c>
      <c r="P146" t="s">
        <v>25</v>
      </c>
      <c r="Q146" t="s">
        <v>31</v>
      </c>
      <c r="R146" t="s">
        <v>328</v>
      </c>
      <c r="S146" t="s">
        <v>328</v>
      </c>
      <c r="T146" t="s">
        <v>328</v>
      </c>
      <c r="U146" t="s">
        <v>328</v>
      </c>
    </row>
    <row r="147" spans="1:21" x14ac:dyDescent="0.3">
      <c r="A147">
        <v>146</v>
      </c>
      <c r="B147" t="s">
        <v>151</v>
      </c>
      <c r="C147" t="s">
        <v>152</v>
      </c>
      <c r="D147">
        <v>33</v>
      </c>
      <c r="E147" s="2">
        <f t="shared" si="2"/>
        <v>10.509554140127388</v>
      </c>
      <c r="F147">
        <v>3</v>
      </c>
      <c r="G147">
        <v>2</v>
      </c>
      <c r="H147">
        <v>6</v>
      </c>
      <c r="I147" t="s">
        <v>22</v>
      </c>
      <c r="J147" t="s">
        <v>23</v>
      </c>
      <c r="K147" t="s">
        <v>24</v>
      </c>
      <c r="L147">
        <v>1</v>
      </c>
      <c r="M147">
        <v>358.8</v>
      </c>
      <c r="N147" t="s">
        <v>328</v>
      </c>
      <c r="O147" t="s">
        <v>328</v>
      </c>
      <c r="P147" t="s">
        <v>25</v>
      </c>
      <c r="Q147" t="s">
        <v>31</v>
      </c>
      <c r="R147" t="s">
        <v>328</v>
      </c>
      <c r="S147" t="s">
        <v>328</v>
      </c>
      <c r="T147" t="s">
        <v>328</v>
      </c>
      <c r="U147" t="s">
        <v>328</v>
      </c>
    </row>
    <row r="148" spans="1:21" x14ac:dyDescent="0.3">
      <c r="A148">
        <v>147</v>
      </c>
      <c r="B148" t="s">
        <v>151</v>
      </c>
      <c r="C148" t="s">
        <v>152</v>
      </c>
      <c r="D148">
        <v>35</v>
      </c>
      <c r="E148" s="2">
        <f t="shared" si="2"/>
        <v>11.146496815286623</v>
      </c>
      <c r="F148">
        <v>3</v>
      </c>
      <c r="G148">
        <v>2</v>
      </c>
      <c r="H148">
        <v>6</v>
      </c>
      <c r="I148" t="s">
        <v>22</v>
      </c>
      <c r="J148" t="s">
        <v>23</v>
      </c>
      <c r="K148" t="s">
        <v>24</v>
      </c>
      <c r="L148">
        <v>1</v>
      </c>
      <c r="M148">
        <v>358.8</v>
      </c>
      <c r="N148" t="s">
        <v>328</v>
      </c>
      <c r="O148" t="s">
        <v>328</v>
      </c>
      <c r="P148" t="s">
        <v>25</v>
      </c>
      <c r="Q148" t="s">
        <v>31</v>
      </c>
      <c r="R148" t="s">
        <v>328</v>
      </c>
      <c r="S148" t="s">
        <v>328</v>
      </c>
      <c r="T148" t="s">
        <v>328</v>
      </c>
      <c r="U148" t="s">
        <v>328</v>
      </c>
    </row>
    <row r="149" spans="1:21" x14ac:dyDescent="0.3">
      <c r="A149">
        <v>148</v>
      </c>
      <c r="B149" t="s">
        <v>151</v>
      </c>
      <c r="C149" t="s">
        <v>152</v>
      </c>
      <c r="D149">
        <v>37</v>
      </c>
      <c r="E149" s="2">
        <f t="shared" si="2"/>
        <v>11.783439490445859</v>
      </c>
      <c r="F149">
        <v>3</v>
      </c>
      <c r="G149">
        <v>2</v>
      </c>
      <c r="H149">
        <v>6</v>
      </c>
      <c r="I149" t="s">
        <v>22</v>
      </c>
      <c r="J149" t="s">
        <v>23</v>
      </c>
      <c r="K149" t="s">
        <v>24</v>
      </c>
      <c r="L149">
        <v>1</v>
      </c>
      <c r="M149">
        <v>418.6</v>
      </c>
      <c r="N149" t="s">
        <v>328</v>
      </c>
      <c r="O149" t="s">
        <v>328</v>
      </c>
      <c r="P149" t="s">
        <v>25</v>
      </c>
      <c r="Q149" t="s">
        <v>31</v>
      </c>
      <c r="R149" t="s">
        <v>328</v>
      </c>
      <c r="S149" t="s">
        <v>328</v>
      </c>
      <c r="T149" t="s">
        <v>328</v>
      </c>
      <c r="U149" t="s">
        <v>328</v>
      </c>
    </row>
    <row r="150" spans="1:21" x14ac:dyDescent="0.3">
      <c r="A150">
        <v>149</v>
      </c>
      <c r="B150" t="s">
        <v>151</v>
      </c>
      <c r="C150" t="s">
        <v>152</v>
      </c>
      <c r="D150">
        <v>40</v>
      </c>
      <c r="E150" s="2">
        <f t="shared" si="2"/>
        <v>12.738853503184712</v>
      </c>
      <c r="F150">
        <v>3</v>
      </c>
      <c r="G150">
        <v>2</v>
      </c>
      <c r="H150">
        <v>6</v>
      </c>
      <c r="I150" t="s">
        <v>22</v>
      </c>
      <c r="J150" t="s">
        <v>23</v>
      </c>
      <c r="K150" t="s">
        <v>24</v>
      </c>
      <c r="L150">
        <v>1</v>
      </c>
      <c r="M150">
        <v>418.6</v>
      </c>
      <c r="N150" t="s">
        <v>328</v>
      </c>
      <c r="O150" t="s">
        <v>328</v>
      </c>
      <c r="P150" t="s">
        <v>25</v>
      </c>
      <c r="Q150" t="s">
        <v>31</v>
      </c>
      <c r="R150" t="s">
        <v>328</v>
      </c>
      <c r="S150" t="s">
        <v>328</v>
      </c>
      <c r="T150" t="s">
        <v>328</v>
      </c>
      <c r="U150" t="s">
        <v>328</v>
      </c>
    </row>
    <row r="151" spans="1:21" x14ac:dyDescent="0.3">
      <c r="A151">
        <v>150</v>
      </c>
      <c r="B151" t="s">
        <v>151</v>
      </c>
      <c r="C151" t="s">
        <v>152</v>
      </c>
      <c r="D151">
        <v>40</v>
      </c>
      <c r="E151" s="2">
        <f t="shared" si="2"/>
        <v>12.738853503184712</v>
      </c>
      <c r="F151">
        <v>3</v>
      </c>
      <c r="G151">
        <v>2</v>
      </c>
      <c r="H151">
        <v>6</v>
      </c>
      <c r="I151" t="s">
        <v>22</v>
      </c>
      <c r="J151" t="s">
        <v>23</v>
      </c>
      <c r="K151" t="s">
        <v>24</v>
      </c>
      <c r="L151">
        <v>1</v>
      </c>
      <c r="M151">
        <v>418.6</v>
      </c>
      <c r="N151" t="s">
        <v>328</v>
      </c>
      <c r="O151" t="s">
        <v>328</v>
      </c>
      <c r="P151" t="s">
        <v>25</v>
      </c>
      <c r="Q151" t="s">
        <v>31</v>
      </c>
      <c r="R151" t="s">
        <v>328</v>
      </c>
      <c r="S151" t="s">
        <v>328</v>
      </c>
      <c r="T151" t="s">
        <v>328</v>
      </c>
      <c r="U151" t="s">
        <v>328</v>
      </c>
    </row>
    <row r="152" spans="1:21" x14ac:dyDescent="0.3">
      <c r="A152">
        <v>151</v>
      </c>
      <c r="B152" t="s">
        <v>151</v>
      </c>
      <c r="C152" t="s">
        <v>152</v>
      </c>
      <c r="D152">
        <v>39</v>
      </c>
      <c r="E152" s="2">
        <f t="shared" si="2"/>
        <v>12.420382165605096</v>
      </c>
      <c r="F152">
        <v>3</v>
      </c>
      <c r="G152">
        <v>2</v>
      </c>
      <c r="H152">
        <v>6</v>
      </c>
      <c r="I152" t="s">
        <v>22</v>
      </c>
      <c r="J152" t="s">
        <v>23</v>
      </c>
      <c r="K152" t="s">
        <v>24</v>
      </c>
      <c r="L152">
        <v>1</v>
      </c>
      <c r="M152">
        <v>418.6</v>
      </c>
      <c r="N152" t="s">
        <v>328</v>
      </c>
      <c r="O152" t="s">
        <v>328</v>
      </c>
      <c r="P152" t="s">
        <v>25</v>
      </c>
      <c r="Q152" t="s">
        <v>31</v>
      </c>
      <c r="R152" t="s">
        <v>328</v>
      </c>
      <c r="S152" t="s">
        <v>328</v>
      </c>
      <c r="T152" t="s">
        <v>328</v>
      </c>
      <c r="U152" t="s">
        <v>328</v>
      </c>
    </row>
    <row r="153" spans="1:21" x14ac:dyDescent="0.3">
      <c r="A153">
        <v>152</v>
      </c>
      <c r="B153" t="s">
        <v>151</v>
      </c>
      <c r="C153" t="s">
        <v>152</v>
      </c>
      <c r="D153">
        <v>37</v>
      </c>
      <c r="E153" s="2">
        <f t="shared" si="2"/>
        <v>11.783439490445859</v>
      </c>
      <c r="F153">
        <v>3</v>
      </c>
      <c r="G153">
        <v>2</v>
      </c>
      <c r="H153">
        <v>6</v>
      </c>
      <c r="I153" t="s">
        <v>22</v>
      </c>
      <c r="J153" t="s">
        <v>23</v>
      </c>
      <c r="K153" t="s">
        <v>24</v>
      </c>
      <c r="L153">
        <v>1</v>
      </c>
      <c r="M153">
        <v>418.6</v>
      </c>
      <c r="N153" t="s">
        <v>328</v>
      </c>
      <c r="O153" t="s">
        <v>328</v>
      </c>
      <c r="P153" t="s">
        <v>25</v>
      </c>
      <c r="Q153" t="s">
        <v>31</v>
      </c>
      <c r="R153" t="s">
        <v>328</v>
      </c>
      <c r="S153" t="s">
        <v>328</v>
      </c>
      <c r="T153" t="s">
        <v>328</v>
      </c>
      <c r="U153" t="s">
        <v>328</v>
      </c>
    </row>
    <row r="154" spans="1:21" x14ac:dyDescent="0.3">
      <c r="A154">
        <v>153</v>
      </c>
      <c r="B154" t="s">
        <v>151</v>
      </c>
      <c r="C154" t="s">
        <v>152</v>
      </c>
      <c r="D154">
        <v>43</v>
      </c>
      <c r="E154" s="2">
        <f t="shared" si="2"/>
        <v>13.694267515923567</v>
      </c>
      <c r="F154">
        <v>3</v>
      </c>
      <c r="G154">
        <v>2</v>
      </c>
      <c r="H154">
        <v>6</v>
      </c>
      <c r="I154" t="s">
        <v>22</v>
      </c>
      <c r="J154" t="s">
        <v>23</v>
      </c>
      <c r="K154" t="s">
        <v>24</v>
      </c>
      <c r="L154">
        <v>1</v>
      </c>
      <c r="M154">
        <v>539.5</v>
      </c>
      <c r="N154" t="s">
        <v>328</v>
      </c>
      <c r="O154" t="s">
        <v>328</v>
      </c>
      <c r="P154" t="s">
        <v>25</v>
      </c>
      <c r="Q154" t="s">
        <v>31</v>
      </c>
      <c r="R154" t="s">
        <v>328</v>
      </c>
      <c r="S154" t="s">
        <v>328</v>
      </c>
      <c r="T154" t="s">
        <v>328</v>
      </c>
      <c r="U154" t="s">
        <v>328</v>
      </c>
    </row>
    <row r="155" spans="1:21" x14ac:dyDescent="0.3">
      <c r="A155">
        <v>154</v>
      </c>
      <c r="B155" t="s">
        <v>151</v>
      </c>
      <c r="C155" t="s">
        <v>152</v>
      </c>
      <c r="D155">
        <v>43</v>
      </c>
      <c r="E155" s="2">
        <f t="shared" si="2"/>
        <v>13.694267515923567</v>
      </c>
      <c r="F155">
        <v>3</v>
      </c>
      <c r="G155">
        <v>2</v>
      </c>
      <c r="H155">
        <v>6</v>
      </c>
      <c r="I155" t="s">
        <v>22</v>
      </c>
      <c r="J155" t="s">
        <v>23</v>
      </c>
      <c r="K155" t="s">
        <v>24</v>
      </c>
      <c r="L155">
        <v>1</v>
      </c>
      <c r="M155">
        <v>539.5</v>
      </c>
      <c r="N155" t="s">
        <v>328</v>
      </c>
      <c r="O155" t="s">
        <v>328</v>
      </c>
      <c r="P155" t="s">
        <v>25</v>
      </c>
      <c r="Q155" t="s">
        <v>31</v>
      </c>
      <c r="R155" t="s">
        <v>328</v>
      </c>
      <c r="S155" t="s">
        <v>328</v>
      </c>
      <c r="T155" t="s">
        <v>328</v>
      </c>
      <c r="U155" t="s">
        <v>328</v>
      </c>
    </row>
    <row r="156" spans="1:21" x14ac:dyDescent="0.3">
      <c r="A156">
        <v>155</v>
      </c>
      <c r="B156" t="s">
        <v>137</v>
      </c>
      <c r="C156" t="s">
        <v>138</v>
      </c>
      <c r="D156">
        <v>20</v>
      </c>
      <c r="E156" s="2">
        <f t="shared" si="2"/>
        <v>6.3694267515923562</v>
      </c>
      <c r="F156">
        <v>1</v>
      </c>
      <c r="G156">
        <v>2</v>
      </c>
      <c r="H156">
        <v>4</v>
      </c>
      <c r="I156" t="s">
        <v>37</v>
      </c>
      <c r="J156" t="s">
        <v>29</v>
      </c>
      <c r="K156" t="s">
        <v>24</v>
      </c>
      <c r="L156">
        <v>1</v>
      </c>
      <c r="M156">
        <v>215.28000000000003</v>
      </c>
      <c r="N156" t="s">
        <v>328</v>
      </c>
      <c r="O156" t="s">
        <v>328</v>
      </c>
      <c r="P156" t="s">
        <v>25</v>
      </c>
      <c r="Q156" t="s">
        <v>31</v>
      </c>
      <c r="R156" t="s">
        <v>38</v>
      </c>
      <c r="S156" t="s">
        <v>328</v>
      </c>
      <c r="T156" t="s">
        <v>33</v>
      </c>
      <c r="U156" t="s">
        <v>328</v>
      </c>
    </row>
    <row r="157" spans="1:21" x14ac:dyDescent="0.3">
      <c r="A157">
        <v>156</v>
      </c>
      <c r="B157" t="s">
        <v>137</v>
      </c>
      <c r="C157" t="s">
        <v>138</v>
      </c>
      <c r="D157">
        <v>18</v>
      </c>
      <c r="E157" s="2">
        <f t="shared" si="2"/>
        <v>5.7324840764331206</v>
      </c>
      <c r="F157">
        <v>1</v>
      </c>
      <c r="G157">
        <v>2</v>
      </c>
      <c r="H157">
        <v>4</v>
      </c>
      <c r="I157" t="s">
        <v>37</v>
      </c>
      <c r="J157" t="s">
        <v>29</v>
      </c>
      <c r="K157" t="s">
        <v>24</v>
      </c>
      <c r="L157">
        <v>1</v>
      </c>
      <c r="M157">
        <v>215.28000000000003</v>
      </c>
      <c r="N157" t="s">
        <v>328</v>
      </c>
      <c r="O157" t="s">
        <v>328</v>
      </c>
      <c r="P157" t="s">
        <v>25</v>
      </c>
      <c r="Q157" t="s">
        <v>31</v>
      </c>
      <c r="R157" t="s">
        <v>38</v>
      </c>
      <c r="S157" t="s">
        <v>328</v>
      </c>
      <c r="T157" t="s">
        <v>33</v>
      </c>
      <c r="U157" t="s">
        <v>328</v>
      </c>
    </row>
    <row r="158" spans="1:21" x14ac:dyDescent="0.3">
      <c r="A158">
        <v>157</v>
      </c>
      <c r="B158" t="s">
        <v>137</v>
      </c>
      <c r="C158" t="s">
        <v>138</v>
      </c>
      <c r="D158">
        <v>20</v>
      </c>
      <c r="E158" s="2">
        <f t="shared" si="2"/>
        <v>6.3694267515923562</v>
      </c>
      <c r="F158">
        <v>1</v>
      </c>
      <c r="G158">
        <v>2</v>
      </c>
      <c r="H158">
        <v>4</v>
      </c>
      <c r="I158" t="s">
        <v>37</v>
      </c>
      <c r="J158" t="s">
        <v>29</v>
      </c>
      <c r="K158" t="s">
        <v>24</v>
      </c>
      <c r="L158">
        <v>1</v>
      </c>
      <c r="M158">
        <v>215.28000000000003</v>
      </c>
      <c r="N158" t="s">
        <v>328</v>
      </c>
      <c r="O158" t="s">
        <v>328</v>
      </c>
      <c r="P158" t="s">
        <v>25</v>
      </c>
      <c r="Q158" t="s">
        <v>31</v>
      </c>
      <c r="R158" t="s">
        <v>38</v>
      </c>
      <c r="S158" t="s">
        <v>328</v>
      </c>
      <c r="T158" t="s">
        <v>33</v>
      </c>
      <c r="U158" t="s">
        <v>328</v>
      </c>
    </row>
    <row r="159" spans="1:21" x14ac:dyDescent="0.3">
      <c r="A159">
        <v>158</v>
      </c>
      <c r="B159" t="s">
        <v>137</v>
      </c>
      <c r="C159" t="s">
        <v>138</v>
      </c>
      <c r="D159">
        <v>21</v>
      </c>
      <c r="E159" s="2">
        <f t="shared" si="2"/>
        <v>6.6878980891719744</v>
      </c>
      <c r="F159">
        <v>1</v>
      </c>
      <c r="G159">
        <v>2</v>
      </c>
      <c r="H159">
        <v>4</v>
      </c>
      <c r="I159" t="s">
        <v>37</v>
      </c>
      <c r="J159" t="s">
        <v>29</v>
      </c>
      <c r="K159" t="s">
        <v>24</v>
      </c>
      <c r="L159">
        <v>1</v>
      </c>
      <c r="M159">
        <v>242.19000000000003</v>
      </c>
      <c r="N159" t="s">
        <v>328</v>
      </c>
      <c r="O159" t="s">
        <v>328</v>
      </c>
      <c r="P159" t="s">
        <v>25</v>
      </c>
      <c r="Q159" t="s">
        <v>31</v>
      </c>
      <c r="R159" t="s">
        <v>38</v>
      </c>
      <c r="S159" t="s">
        <v>328</v>
      </c>
      <c r="T159" t="s">
        <v>33</v>
      </c>
      <c r="U159" t="s">
        <v>328</v>
      </c>
    </row>
    <row r="160" spans="1:21" x14ac:dyDescent="0.3">
      <c r="A160">
        <v>159</v>
      </c>
      <c r="B160" t="s">
        <v>137</v>
      </c>
      <c r="C160" t="s">
        <v>138</v>
      </c>
      <c r="D160">
        <v>21</v>
      </c>
      <c r="E160" s="2">
        <f t="shared" si="2"/>
        <v>6.6878980891719744</v>
      </c>
      <c r="F160">
        <v>1</v>
      </c>
      <c r="G160">
        <v>2</v>
      </c>
      <c r="H160">
        <v>4</v>
      </c>
      <c r="I160" t="s">
        <v>37</v>
      </c>
      <c r="J160" t="s">
        <v>29</v>
      </c>
      <c r="K160" t="s">
        <v>24</v>
      </c>
      <c r="L160">
        <v>1</v>
      </c>
      <c r="M160">
        <v>242.19000000000003</v>
      </c>
      <c r="N160" t="s">
        <v>328</v>
      </c>
      <c r="O160" t="s">
        <v>328</v>
      </c>
      <c r="P160" t="s">
        <v>25</v>
      </c>
      <c r="Q160" t="s">
        <v>31</v>
      </c>
      <c r="R160" t="s">
        <v>38</v>
      </c>
      <c r="S160" t="s">
        <v>328</v>
      </c>
      <c r="T160" t="s">
        <v>33</v>
      </c>
      <c r="U160" t="s">
        <v>328</v>
      </c>
    </row>
    <row r="161" spans="1:21" x14ac:dyDescent="0.3">
      <c r="A161">
        <v>160</v>
      </c>
      <c r="B161" t="s">
        <v>137</v>
      </c>
      <c r="C161" t="s">
        <v>138</v>
      </c>
      <c r="D161">
        <v>22</v>
      </c>
      <c r="E161" s="2">
        <f t="shared" si="2"/>
        <v>7.0063694267515917</v>
      </c>
      <c r="F161">
        <v>1</v>
      </c>
      <c r="G161">
        <v>2</v>
      </c>
      <c r="H161">
        <v>4</v>
      </c>
      <c r="I161" t="s">
        <v>37</v>
      </c>
      <c r="J161" t="s">
        <v>29</v>
      </c>
      <c r="K161" t="s">
        <v>24</v>
      </c>
      <c r="L161">
        <v>1</v>
      </c>
      <c r="M161">
        <v>242.19000000000003</v>
      </c>
      <c r="N161" t="s">
        <v>328</v>
      </c>
      <c r="O161" t="s">
        <v>328</v>
      </c>
      <c r="P161" t="s">
        <v>25</v>
      </c>
      <c r="Q161" t="s">
        <v>31</v>
      </c>
      <c r="R161" t="s">
        <v>38</v>
      </c>
      <c r="S161" t="s">
        <v>328</v>
      </c>
      <c r="T161" t="s">
        <v>33</v>
      </c>
      <c r="U161" t="s">
        <v>328</v>
      </c>
    </row>
    <row r="162" spans="1:21" x14ac:dyDescent="0.3">
      <c r="A162">
        <v>161</v>
      </c>
      <c r="B162" t="s">
        <v>137</v>
      </c>
      <c r="C162" t="s">
        <v>138</v>
      </c>
      <c r="D162">
        <v>19</v>
      </c>
      <c r="E162" s="2">
        <f t="shared" si="2"/>
        <v>6.0509554140127388</v>
      </c>
      <c r="F162">
        <v>1</v>
      </c>
      <c r="G162">
        <v>2</v>
      </c>
      <c r="H162">
        <v>4</v>
      </c>
      <c r="I162" t="s">
        <v>37</v>
      </c>
      <c r="J162" t="s">
        <v>29</v>
      </c>
      <c r="K162" t="s">
        <v>24</v>
      </c>
      <c r="L162">
        <v>1</v>
      </c>
      <c r="M162">
        <v>215.28000000000003</v>
      </c>
      <c r="N162" t="s">
        <v>328</v>
      </c>
      <c r="O162" t="s">
        <v>328</v>
      </c>
      <c r="P162" t="s">
        <v>25</v>
      </c>
      <c r="Q162" t="s">
        <v>31</v>
      </c>
      <c r="R162" t="s">
        <v>38</v>
      </c>
      <c r="S162" t="s">
        <v>328</v>
      </c>
      <c r="T162" t="s">
        <v>33</v>
      </c>
      <c r="U162" t="s">
        <v>328</v>
      </c>
    </row>
    <row r="163" spans="1:21" x14ac:dyDescent="0.3">
      <c r="A163">
        <v>162</v>
      </c>
      <c r="B163" t="s">
        <v>137</v>
      </c>
      <c r="C163" t="s">
        <v>138</v>
      </c>
      <c r="D163">
        <v>20</v>
      </c>
      <c r="E163" s="2">
        <f t="shared" si="2"/>
        <v>6.3694267515923562</v>
      </c>
      <c r="F163">
        <v>1</v>
      </c>
      <c r="G163">
        <v>2</v>
      </c>
      <c r="H163">
        <v>4</v>
      </c>
      <c r="I163" t="s">
        <v>37</v>
      </c>
      <c r="J163" t="s">
        <v>29</v>
      </c>
      <c r="K163" t="s">
        <v>24</v>
      </c>
      <c r="L163">
        <v>1</v>
      </c>
      <c r="M163">
        <v>215.28000000000003</v>
      </c>
      <c r="N163" t="s">
        <v>328</v>
      </c>
      <c r="O163" t="s">
        <v>328</v>
      </c>
      <c r="P163" t="s">
        <v>25</v>
      </c>
      <c r="Q163" t="s">
        <v>31</v>
      </c>
      <c r="R163" t="s">
        <v>38</v>
      </c>
      <c r="S163" t="s">
        <v>328</v>
      </c>
      <c r="T163" t="s">
        <v>33</v>
      </c>
      <c r="U163" t="s">
        <v>328</v>
      </c>
    </row>
    <row r="164" spans="1:21" x14ac:dyDescent="0.3">
      <c r="A164">
        <v>163</v>
      </c>
      <c r="B164" t="s">
        <v>137</v>
      </c>
      <c r="C164" t="s">
        <v>138</v>
      </c>
      <c r="D164">
        <v>19</v>
      </c>
      <c r="E164" s="2">
        <f t="shared" si="2"/>
        <v>6.0509554140127388</v>
      </c>
      <c r="F164">
        <v>1</v>
      </c>
      <c r="G164">
        <v>2</v>
      </c>
      <c r="H164">
        <v>4</v>
      </c>
      <c r="I164" t="s">
        <v>37</v>
      </c>
      <c r="J164" t="s">
        <v>29</v>
      </c>
      <c r="K164" t="s">
        <v>24</v>
      </c>
      <c r="L164">
        <v>1</v>
      </c>
      <c r="M164">
        <v>215.28000000000003</v>
      </c>
      <c r="N164" t="s">
        <v>328</v>
      </c>
      <c r="O164" t="s">
        <v>328</v>
      </c>
      <c r="P164" t="s">
        <v>25</v>
      </c>
      <c r="Q164" t="s">
        <v>31</v>
      </c>
      <c r="R164" t="s">
        <v>38</v>
      </c>
      <c r="S164" t="s">
        <v>328</v>
      </c>
      <c r="T164" t="s">
        <v>33</v>
      </c>
      <c r="U164" t="s">
        <v>328</v>
      </c>
    </row>
    <row r="165" spans="1:21" x14ac:dyDescent="0.3">
      <c r="A165">
        <v>164</v>
      </c>
      <c r="B165" t="s">
        <v>137</v>
      </c>
      <c r="C165" t="s">
        <v>138</v>
      </c>
      <c r="D165">
        <v>18</v>
      </c>
      <c r="E165" s="2">
        <f t="shared" si="2"/>
        <v>5.7324840764331206</v>
      </c>
      <c r="F165">
        <v>1</v>
      </c>
      <c r="G165">
        <v>2</v>
      </c>
      <c r="H165">
        <v>4</v>
      </c>
      <c r="I165" t="s">
        <v>37</v>
      </c>
      <c r="J165" t="s">
        <v>29</v>
      </c>
      <c r="K165" t="s">
        <v>24</v>
      </c>
      <c r="L165">
        <v>1</v>
      </c>
      <c r="M165">
        <v>215.28000000000003</v>
      </c>
      <c r="N165" t="s">
        <v>328</v>
      </c>
      <c r="O165" t="s">
        <v>328</v>
      </c>
      <c r="P165" t="s">
        <v>25</v>
      </c>
      <c r="Q165" t="s">
        <v>31</v>
      </c>
      <c r="R165" t="s">
        <v>38</v>
      </c>
      <c r="S165" t="s">
        <v>328</v>
      </c>
      <c r="T165" t="s">
        <v>33</v>
      </c>
      <c r="U165" t="s">
        <v>328</v>
      </c>
    </row>
    <row r="166" spans="1:21" x14ac:dyDescent="0.3">
      <c r="A166">
        <v>165</v>
      </c>
      <c r="B166" t="s">
        <v>137</v>
      </c>
      <c r="C166" t="s">
        <v>138</v>
      </c>
      <c r="D166">
        <v>19</v>
      </c>
      <c r="E166" s="2">
        <f t="shared" si="2"/>
        <v>6.0509554140127388</v>
      </c>
      <c r="F166">
        <v>1</v>
      </c>
      <c r="G166">
        <v>2</v>
      </c>
      <c r="H166">
        <v>4</v>
      </c>
      <c r="I166" t="s">
        <v>37</v>
      </c>
      <c r="J166" t="s">
        <v>29</v>
      </c>
      <c r="K166" t="s">
        <v>24</v>
      </c>
      <c r="L166">
        <v>1</v>
      </c>
      <c r="M166">
        <v>215.28000000000003</v>
      </c>
      <c r="N166" t="s">
        <v>328</v>
      </c>
      <c r="O166" t="s">
        <v>328</v>
      </c>
      <c r="P166" t="s">
        <v>25</v>
      </c>
      <c r="Q166" t="s">
        <v>31</v>
      </c>
      <c r="R166" t="s">
        <v>38</v>
      </c>
      <c r="S166" t="s">
        <v>328</v>
      </c>
      <c r="T166" t="s">
        <v>33</v>
      </c>
      <c r="U166" t="s">
        <v>328</v>
      </c>
    </row>
    <row r="167" spans="1:21" x14ac:dyDescent="0.3">
      <c r="A167">
        <v>166</v>
      </c>
      <c r="B167" t="s">
        <v>137</v>
      </c>
      <c r="C167" t="s">
        <v>138</v>
      </c>
      <c r="D167">
        <v>19</v>
      </c>
      <c r="E167" s="2">
        <f t="shared" si="2"/>
        <v>6.0509554140127388</v>
      </c>
      <c r="F167">
        <v>1</v>
      </c>
      <c r="G167">
        <v>2</v>
      </c>
      <c r="H167">
        <v>4</v>
      </c>
      <c r="I167" t="s">
        <v>37</v>
      </c>
      <c r="J167" t="s">
        <v>29</v>
      </c>
      <c r="K167" t="s">
        <v>24</v>
      </c>
      <c r="L167">
        <v>1</v>
      </c>
      <c r="M167">
        <v>215.28000000000003</v>
      </c>
      <c r="N167" t="s">
        <v>328</v>
      </c>
      <c r="O167" t="s">
        <v>328</v>
      </c>
      <c r="P167" t="s">
        <v>25</v>
      </c>
      <c r="Q167" t="s">
        <v>31</v>
      </c>
      <c r="R167" t="s">
        <v>38</v>
      </c>
      <c r="S167" t="s">
        <v>328</v>
      </c>
      <c r="T167" t="s">
        <v>33</v>
      </c>
      <c r="U167" t="s">
        <v>328</v>
      </c>
    </row>
    <row r="168" spans="1:21" x14ac:dyDescent="0.3">
      <c r="A168">
        <v>167</v>
      </c>
      <c r="B168" t="s">
        <v>137</v>
      </c>
      <c r="C168" t="s">
        <v>138</v>
      </c>
      <c r="D168">
        <v>19</v>
      </c>
      <c r="E168" s="2">
        <f t="shared" si="2"/>
        <v>6.0509554140127388</v>
      </c>
      <c r="F168">
        <v>1</v>
      </c>
      <c r="G168">
        <v>2</v>
      </c>
      <c r="H168">
        <v>4</v>
      </c>
      <c r="I168" t="s">
        <v>37</v>
      </c>
      <c r="J168" t="s">
        <v>29</v>
      </c>
      <c r="K168" t="s">
        <v>24</v>
      </c>
      <c r="L168">
        <v>1</v>
      </c>
      <c r="M168">
        <v>215.28000000000003</v>
      </c>
      <c r="N168" t="s">
        <v>328</v>
      </c>
      <c r="O168" t="s">
        <v>328</v>
      </c>
      <c r="P168" t="s">
        <v>25</v>
      </c>
      <c r="Q168" t="s">
        <v>31</v>
      </c>
      <c r="R168" t="s">
        <v>38</v>
      </c>
      <c r="S168" t="s">
        <v>328</v>
      </c>
      <c r="T168" t="s">
        <v>33</v>
      </c>
      <c r="U168" t="s">
        <v>328</v>
      </c>
    </row>
    <row r="169" spans="1:21" x14ac:dyDescent="0.3">
      <c r="A169">
        <v>168</v>
      </c>
      <c r="B169" t="s">
        <v>137</v>
      </c>
      <c r="C169" t="s">
        <v>138</v>
      </c>
      <c r="D169">
        <v>20</v>
      </c>
      <c r="E169" s="2">
        <f t="shared" si="2"/>
        <v>6.3694267515923562</v>
      </c>
      <c r="F169">
        <v>1</v>
      </c>
      <c r="G169">
        <v>2</v>
      </c>
      <c r="H169">
        <v>4</v>
      </c>
      <c r="I169" t="s">
        <v>37</v>
      </c>
      <c r="J169" t="s">
        <v>29</v>
      </c>
      <c r="K169" t="s">
        <v>24</v>
      </c>
      <c r="L169">
        <v>1</v>
      </c>
      <c r="M169">
        <v>215.28000000000003</v>
      </c>
      <c r="N169" t="s">
        <v>328</v>
      </c>
      <c r="O169" t="s">
        <v>328</v>
      </c>
      <c r="P169" t="s">
        <v>25</v>
      </c>
      <c r="Q169" t="s">
        <v>31</v>
      </c>
      <c r="R169" t="s">
        <v>38</v>
      </c>
      <c r="S169" t="s">
        <v>328</v>
      </c>
      <c r="T169" t="s">
        <v>33</v>
      </c>
      <c r="U169" t="s">
        <v>328</v>
      </c>
    </row>
    <row r="170" spans="1:21" x14ac:dyDescent="0.3">
      <c r="A170">
        <v>169</v>
      </c>
      <c r="B170" t="s">
        <v>137</v>
      </c>
      <c r="C170" t="s">
        <v>138</v>
      </c>
      <c r="D170">
        <v>20</v>
      </c>
      <c r="E170" s="2">
        <f t="shared" si="2"/>
        <v>6.3694267515923562</v>
      </c>
      <c r="F170">
        <v>1</v>
      </c>
      <c r="G170">
        <v>2</v>
      </c>
      <c r="H170">
        <v>4</v>
      </c>
      <c r="I170" t="s">
        <v>37</v>
      </c>
      <c r="J170" t="s">
        <v>29</v>
      </c>
      <c r="K170" t="s">
        <v>24</v>
      </c>
      <c r="L170">
        <v>1</v>
      </c>
      <c r="M170">
        <v>215.28000000000003</v>
      </c>
      <c r="N170" t="s">
        <v>328</v>
      </c>
      <c r="O170" t="s">
        <v>328</v>
      </c>
      <c r="P170" t="s">
        <v>25</v>
      </c>
      <c r="Q170" t="s">
        <v>31</v>
      </c>
      <c r="R170" t="s">
        <v>38</v>
      </c>
      <c r="S170" t="s">
        <v>328</v>
      </c>
      <c r="T170" t="s">
        <v>33</v>
      </c>
      <c r="U170" t="s">
        <v>328</v>
      </c>
    </row>
    <row r="171" spans="1:21" x14ac:dyDescent="0.3">
      <c r="A171">
        <v>170</v>
      </c>
      <c r="B171" t="s">
        <v>137</v>
      </c>
      <c r="C171" t="s">
        <v>138</v>
      </c>
      <c r="D171">
        <v>20</v>
      </c>
      <c r="E171" s="2">
        <f t="shared" si="2"/>
        <v>6.3694267515923562</v>
      </c>
      <c r="F171">
        <v>1</v>
      </c>
      <c r="G171">
        <v>2</v>
      </c>
      <c r="H171">
        <v>4</v>
      </c>
      <c r="I171" t="s">
        <v>37</v>
      </c>
      <c r="J171" t="s">
        <v>29</v>
      </c>
      <c r="K171" t="s">
        <v>24</v>
      </c>
      <c r="L171">
        <v>1</v>
      </c>
      <c r="M171">
        <v>215.28000000000003</v>
      </c>
      <c r="N171" t="s">
        <v>328</v>
      </c>
      <c r="O171" t="s">
        <v>328</v>
      </c>
      <c r="P171" t="s">
        <v>25</v>
      </c>
      <c r="Q171" t="s">
        <v>31</v>
      </c>
      <c r="R171" t="s">
        <v>38</v>
      </c>
      <c r="S171" t="s">
        <v>328</v>
      </c>
      <c r="T171" t="s">
        <v>33</v>
      </c>
      <c r="U171" t="s">
        <v>328</v>
      </c>
    </row>
    <row r="172" spans="1:21" x14ac:dyDescent="0.3">
      <c r="A172">
        <v>171</v>
      </c>
      <c r="B172" t="s">
        <v>137</v>
      </c>
      <c r="C172" t="s">
        <v>138</v>
      </c>
      <c r="D172">
        <v>20</v>
      </c>
      <c r="E172" s="2">
        <f t="shared" si="2"/>
        <v>6.3694267515923562</v>
      </c>
      <c r="F172">
        <v>1</v>
      </c>
      <c r="G172">
        <v>2</v>
      </c>
      <c r="H172">
        <v>4</v>
      </c>
      <c r="I172" t="s">
        <v>37</v>
      </c>
      <c r="J172" t="s">
        <v>29</v>
      </c>
      <c r="K172" t="s">
        <v>24</v>
      </c>
      <c r="L172">
        <v>1</v>
      </c>
      <c r="M172">
        <v>215.28000000000003</v>
      </c>
      <c r="N172" t="s">
        <v>328</v>
      </c>
      <c r="O172" t="s">
        <v>328</v>
      </c>
      <c r="P172" t="s">
        <v>25</v>
      </c>
      <c r="Q172" t="s">
        <v>31</v>
      </c>
      <c r="R172" t="s">
        <v>38</v>
      </c>
      <c r="S172" t="s">
        <v>328</v>
      </c>
      <c r="T172" t="s">
        <v>33</v>
      </c>
      <c r="U172" t="s">
        <v>328</v>
      </c>
    </row>
    <row r="173" spans="1:21" x14ac:dyDescent="0.3">
      <c r="A173">
        <v>172</v>
      </c>
      <c r="B173" t="s">
        <v>137</v>
      </c>
      <c r="C173" t="s">
        <v>138</v>
      </c>
      <c r="D173">
        <v>18</v>
      </c>
      <c r="E173" s="2">
        <f t="shared" si="2"/>
        <v>5.7324840764331206</v>
      </c>
      <c r="F173">
        <v>1</v>
      </c>
      <c r="G173">
        <v>2</v>
      </c>
      <c r="H173">
        <v>4</v>
      </c>
      <c r="I173" t="s">
        <v>37</v>
      </c>
      <c r="J173" t="s">
        <v>29</v>
      </c>
      <c r="K173" t="s">
        <v>24</v>
      </c>
      <c r="L173">
        <v>1</v>
      </c>
      <c r="M173">
        <v>215.28000000000003</v>
      </c>
      <c r="N173" t="s">
        <v>328</v>
      </c>
      <c r="O173" t="s">
        <v>328</v>
      </c>
      <c r="P173" t="s">
        <v>25</v>
      </c>
      <c r="Q173" t="s">
        <v>31</v>
      </c>
      <c r="R173" t="s">
        <v>38</v>
      </c>
      <c r="S173" t="s">
        <v>328</v>
      </c>
      <c r="T173" t="s">
        <v>33</v>
      </c>
      <c r="U173" t="s">
        <v>328</v>
      </c>
    </row>
    <row r="174" spans="1:21" x14ac:dyDescent="0.3">
      <c r="A174">
        <v>173</v>
      </c>
      <c r="B174" t="s">
        <v>137</v>
      </c>
      <c r="C174" t="s">
        <v>138</v>
      </c>
      <c r="D174">
        <v>18</v>
      </c>
      <c r="E174" s="2">
        <f t="shared" si="2"/>
        <v>5.7324840764331206</v>
      </c>
      <c r="F174">
        <v>1</v>
      </c>
      <c r="G174">
        <v>2</v>
      </c>
      <c r="H174">
        <v>4</v>
      </c>
      <c r="I174" t="s">
        <v>37</v>
      </c>
      <c r="J174" t="s">
        <v>29</v>
      </c>
      <c r="K174" t="s">
        <v>24</v>
      </c>
      <c r="L174">
        <v>1</v>
      </c>
      <c r="M174">
        <v>215.28000000000003</v>
      </c>
      <c r="N174" t="s">
        <v>328</v>
      </c>
      <c r="O174" t="s">
        <v>328</v>
      </c>
      <c r="P174" t="s">
        <v>25</v>
      </c>
      <c r="Q174" t="s">
        <v>31</v>
      </c>
      <c r="R174" t="s">
        <v>38</v>
      </c>
      <c r="S174" t="s">
        <v>328</v>
      </c>
      <c r="T174" t="s">
        <v>33</v>
      </c>
      <c r="U174" t="s">
        <v>328</v>
      </c>
    </row>
    <row r="175" spans="1:21" x14ac:dyDescent="0.3">
      <c r="A175">
        <v>174</v>
      </c>
      <c r="B175" t="s">
        <v>137</v>
      </c>
      <c r="C175" t="s">
        <v>138</v>
      </c>
      <c r="D175">
        <v>20</v>
      </c>
      <c r="E175" s="2">
        <f t="shared" si="2"/>
        <v>6.3694267515923562</v>
      </c>
      <c r="F175">
        <v>1</v>
      </c>
      <c r="G175">
        <v>2</v>
      </c>
      <c r="H175">
        <v>4</v>
      </c>
      <c r="I175" t="s">
        <v>37</v>
      </c>
      <c r="J175" t="s">
        <v>29</v>
      </c>
      <c r="K175" t="s">
        <v>24</v>
      </c>
      <c r="L175">
        <v>1</v>
      </c>
      <c r="M175">
        <v>215.28000000000003</v>
      </c>
      <c r="N175" t="s">
        <v>328</v>
      </c>
      <c r="O175" t="s">
        <v>328</v>
      </c>
      <c r="P175" t="s">
        <v>25</v>
      </c>
      <c r="Q175" t="s">
        <v>31</v>
      </c>
      <c r="R175" t="s">
        <v>38</v>
      </c>
      <c r="S175" t="s">
        <v>328</v>
      </c>
      <c r="T175" t="s">
        <v>33</v>
      </c>
      <c r="U175" t="s">
        <v>328</v>
      </c>
    </row>
    <row r="176" spans="1:21" x14ac:dyDescent="0.3">
      <c r="A176">
        <v>175</v>
      </c>
      <c r="B176" t="s">
        <v>163</v>
      </c>
      <c r="C176" t="s">
        <v>164</v>
      </c>
      <c r="D176">
        <v>98</v>
      </c>
      <c r="E176" s="2">
        <f t="shared" si="2"/>
        <v>31.210191082802545</v>
      </c>
      <c r="F176">
        <v>8</v>
      </c>
      <c r="G176">
        <v>4</v>
      </c>
      <c r="H176">
        <v>14</v>
      </c>
      <c r="I176" t="s">
        <v>22</v>
      </c>
      <c r="J176" t="s">
        <v>23</v>
      </c>
      <c r="K176" t="s">
        <v>24</v>
      </c>
      <c r="L176">
        <v>1</v>
      </c>
      <c r="M176">
        <v>1514.3700000000001</v>
      </c>
      <c r="N176" t="s">
        <v>328</v>
      </c>
      <c r="O176" t="s">
        <v>328</v>
      </c>
      <c r="P176" t="s">
        <v>25</v>
      </c>
      <c r="Q176" t="s">
        <v>31</v>
      </c>
      <c r="R176" t="s">
        <v>328</v>
      </c>
      <c r="S176" t="s">
        <v>328</v>
      </c>
      <c r="T176" t="s">
        <v>328</v>
      </c>
      <c r="U176" t="s">
        <v>328</v>
      </c>
    </row>
    <row r="177" spans="1:21" x14ac:dyDescent="0.3">
      <c r="A177">
        <v>176</v>
      </c>
      <c r="B177" t="s">
        <v>163</v>
      </c>
      <c r="C177" t="s">
        <v>164</v>
      </c>
      <c r="D177">
        <v>98</v>
      </c>
      <c r="E177" s="2">
        <f t="shared" si="2"/>
        <v>31.210191082802545</v>
      </c>
      <c r="F177">
        <v>9</v>
      </c>
      <c r="G177">
        <v>4</v>
      </c>
      <c r="H177">
        <v>14</v>
      </c>
      <c r="I177" t="s">
        <v>22</v>
      </c>
      <c r="J177" t="s">
        <v>23</v>
      </c>
      <c r="K177" t="s">
        <v>24</v>
      </c>
      <c r="L177">
        <v>1</v>
      </c>
      <c r="M177">
        <v>1514.3700000000001</v>
      </c>
      <c r="N177" t="s">
        <v>328</v>
      </c>
      <c r="O177" t="s">
        <v>328</v>
      </c>
      <c r="P177" t="s">
        <v>25</v>
      </c>
      <c r="Q177" t="s">
        <v>31</v>
      </c>
      <c r="R177" t="s">
        <v>328</v>
      </c>
      <c r="S177" t="s">
        <v>328</v>
      </c>
      <c r="T177" t="s">
        <v>328</v>
      </c>
      <c r="U177" t="s">
        <v>328</v>
      </c>
    </row>
    <row r="178" spans="1:21" x14ac:dyDescent="0.3">
      <c r="A178">
        <v>177</v>
      </c>
      <c r="B178" t="s">
        <v>163</v>
      </c>
      <c r="C178" t="s">
        <v>164</v>
      </c>
      <c r="D178">
        <v>128</v>
      </c>
      <c r="E178" s="2">
        <f t="shared" si="2"/>
        <v>40.764331210191081</v>
      </c>
      <c r="F178">
        <v>11</v>
      </c>
      <c r="G178">
        <v>3</v>
      </c>
      <c r="H178">
        <v>13</v>
      </c>
      <c r="I178" t="s">
        <v>22</v>
      </c>
      <c r="J178" t="s">
        <v>23</v>
      </c>
      <c r="K178" t="s">
        <v>24</v>
      </c>
      <c r="L178">
        <v>1</v>
      </c>
      <c r="M178">
        <v>2107.8200000000002</v>
      </c>
      <c r="N178" t="s">
        <v>328</v>
      </c>
      <c r="O178" t="s">
        <v>328</v>
      </c>
      <c r="P178" t="s">
        <v>25</v>
      </c>
      <c r="Q178" t="s">
        <v>31</v>
      </c>
      <c r="R178" t="s">
        <v>328</v>
      </c>
      <c r="S178" t="s">
        <v>328</v>
      </c>
      <c r="T178" t="s">
        <v>328</v>
      </c>
      <c r="U178" t="s">
        <v>328</v>
      </c>
    </row>
    <row r="179" spans="1:21" x14ac:dyDescent="0.3">
      <c r="A179">
        <v>178</v>
      </c>
      <c r="B179" t="s">
        <v>163</v>
      </c>
      <c r="C179" t="s">
        <v>164</v>
      </c>
      <c r="D179">
        <v>88</v>
      </c>
      <c r="E179" s="2">
        <f t="shared" si="2"/>
        <v>28.025477707006367</v>
      </c>
      <c r="F179">
        <v>8</v>
      </c>
      <c r="G179">
        <v>3</v>
      </c>
      <c r="H179">
        <v>10</v>
      </c>
      <c r="I179" t="s">
        <v>22</v>
      </c>
      <c r="J179" t="s">
        <v>23</v>
      </c>
      <c r="K179" t="s">
        <v>24</v>
      </c>
      <c r="L179">
        <v>0.8</v>
      </c>
      <c r="M179">
        <v>1053.624</v>
      </c>
      <c r="N179" t="s">
        <v>57</v>
      </c>
      <c r="O179" t="s">
        <v>328</v>
      </c>
      <c r="P179" t="s">
        <v>25</v>
      </c>
      <c r="Q179" t="s">
        <v>31</v>
      </c>
      <c r="R179" t="s">
        <v>38</v>
      </c>
      <c r="S179" t="s">
        <v>328</v>
      </c>
      <c r="T179" t="s">
        <v>33</v>
      </c>
      <c r="U179" t="s">
        <v>328</v>
      </c>
    </row>
    <row r="180" spans="1:21" x14ac:dyDescent="0.3">
      <c r="A180">
        <v>179</v>
      </c>
      <c r="B180" t="s">
        <v>163</v>
      </c>
      <c r="C180" t="s">
        <v>164</v>
      </c>
      <c r="D180">
        <v>93</v>
      </c>
      <c r="E180" s="2">
        <f t="shared" si="2"/>
        <v>29.617834394904456</v>
      </c>
      <c r="F180">
        <v>9</v>
      </c>
      <c r="G180">
        <v>3</v>
      </c>
      <c r="H180">
        <v>11</v>
      </c>
      <c r="I180" t="s">
        <v>22</v>
      </c>
      <c r="J180" t="s">
        <v>23</v>
      </c>
      <c r="K180" t="s">
        <v>24</v>
      </c>
      <c r="L180">
        <v>0.8</v>
      </c>
      <c r="M180">
        <v>1211.4960000000003</v>
      </c>
      <c r="N180" t="s">
        <v>57</v>
      </c>
      <c r="O180" t="s">
        <v>328</v>
      </c>
      <c r="P180" t="s">
        <v>25</v>
      </c>
      <c r="Q180" t="s">
        <v>31</v>
      </c>
      <c r="R180" t="s">
        <v>328</v>
      </c>
      <c r="S180" t="s">
        <v>328</v>
      </c>
      <c r="T180" t="s">
        <v>328</v>
      </c>
      <c r="U180" t="s">
        <v>328</v>
      </c>
    </row>
    <row r="181" spans="1:21" x14ac:dyDescent="0.3">
      <c r="A181">
        <v>180</v>
      </c>
      <c r="B181" t="s">
        <v>163</v>
      </c>
      <c r="C181" t="s">
        <v>164</v>
      </c>
      <c r="D181">
        <v>107</v>
      </c>
      <c r="E181" s="2">
        <f t="shared" si="2"/>
        <v>34.076433121019107</v>
      </c>
      <c r="F181">
        <v>8</v>
      </c>
      <c r="G181">
        <v>4</v>
      </c>
      <c r="H181">
        <v>12</v>
      </c>
      <c r="I181" t="s">
        <v>22</v>
      </c>
      <c r="J181" t="s">
        <v>29</v>
      </c>
      <c r="K181" t="s">
        <v>34</v>
      </c>
      <c r="L181">
        <v>0.8</v>
      </c>
      <c r="M181">
        <v>1370.5120000000002</v>
      </c>
      <c r="N181" t="s">
        <v>72</v>
      </c>
      <c r="O181" t="s">
        <v>328</v>
      </c>
      <c r="P181" t="s">
        <v>25</v>
      </c>
      <c r="Q181" t="s">
        <v>31</v>
      </c>
      <c r="R181" t="s">
        <v>32</v>
      </c>
      <c r="S181" t="s">
        <v>328</v>
      </c>
      <c r="T181" t="s">
        <v>33</v>
      </c>
      <c r="U181" t="s">
        <v>328</v>
      </c>
    </row>
    <row r="182" spans="1:21" x14ac:dyDescent="0.3">
      <c r="A182">
        <v>181</v>
      </c>
      <c r="B182" t="s">
        <v>163</v>
      </c>
      <c r="C182" t="s">
        <v>164</v>
      </c>
      <c r="D182">
        <v>105</v>
      </c>
      <c r="E182" s="2">
        <f t="shared" si="2"/>
        <v>33.439490445859875</v>
      </c>
      <c r="F182">
        <v>9</v>
      </c>
      <c r="G182">
        <v>3.5</v>
      </c>
      <c r="H182">
        <v>11</v>
      </c>
      <c r="I182" t="s">
        <v>22</v>
      </c>
      <c r="J182" t="s">
        <v>23</v>
      </c>
      <c r="K182" t="s">
        <v>24</v>
      </c>
      <c r="L182">
        <v>1</v>
      </c>
      <c r="M182">
        <v>1713.1400000000003</v>
      </c>
      <c r="N182" t="s">
        <v>328</v>
      </c>
      <c r="O182" t="s">
        <v>328</v>
      </c>
      <c r="P182" t="s">
        <v>25</v>
      </c>
      <c r="Q182" t="s">
        <v>31</v>
      </c>
      <c r="R182" t="s">
        <v>328</v>
      </c>
      <c r="S182" t="s">
        <v>328</v>
      </c>
      <c r="T182" t="s">
        <v>328</v>
      </c>
      <c r="U182" t="s">
        <v>328</v>
      </c>
    </row>
    <row r="183" spans="1:21" x14ac:dyDescent="0.3">
      <c r="A183">
        <v>182</v>
      </c>
      <c r="B183" t="s">
        <v>163</v>
      </c>
      <c r="C183" t="s">
        <v>164</v>
      </c>
      <c r="D183">
        <v>101</v>
      </c>
      <c r="E183" s="2">
        <f t="shared" si="2"/>
        <v>32.165605095541402</v>
      </c>
      <c r="F183">
        <v>8</v>
      </c>
      <c r="G183">
        <v>3</v>
      </c>
      <c r="H183">
        <v>11</v>
      </c>
      <c r="I183" t="s">
        <v>22</v>
      </c>
      <c r="J183" t="s">
        <v>23</v>
      </c>
      <c r="K183" t="s">
        <v>24</v>
      </c>
      <c r="L183">
        <v>1</v>
      </c>
      <c r="M183">
        <v>1713.1400000000003</v>
      </c>
      <c r="N183" t="s">
        <v>328</v>
      </c>
      <c r="O183" t="s">
        <v>328</v>
      </c>
      <c r="P183" t="s">
        <v>25</v>
      </c>
      <c r="Q183" t="s">
        <v>31</v>
      </c>
      <c r="R183" t="s">
        <v>328</v>
      </c>
      <c r="S183" t="s">
        <v>328</v>
      </c>
      <c r="T183" t="s">
        <v>328</v>
      </c>
      <c r="U183" t="s">
        <v>328</v>
      </c>
    </row>
    <row r="184" spans="1:21" x14ac:dyDescent="0.3">
      <c r="A184">
        <v>183</v>
      </c>
      <c r="B184" t="s">
        <v>163</v>
      </c>
      <c r="C184" t="s">
        <v>164</v>
      </c>
      <c r="D184">
        <v>98</v>
      </c>
      <c r="E184" s="2">
        <f t="shared" si="2"/>
        <v>31.210191082802545</v>
      </c>
      <c r="F184">
        <v>8</v>
      </c>
      <c r="G184">
        <v>4</v>
      </c>
      <c r="H184">
        <v>12</v>
      </c>
      <c r="I184" t="s">
        <v>22</v>
      </c>
      <c r="J184" t="s">
        <v>23</v>
      </c>
      <c r="K184" t="s">
        <v>24</v>
      </c>
      <c r="L184">
        <v>1</v>
      </c>
      <c r="M184">
        <v>1514.3700000000001</v>
      </c>
      <c r="N184" t="s">
        <v>328</v>
      </c>
      <c r="O184" t="s">
        <v>328</v>
      </c>
      <c r="P184" t="s">
        <v>25</v>
      </c>
      <c r="Q184" t="s">
        <v>31</v>
      </c>
      <c r="R184" t="s">
        <v>328</v>
      </c>
      <c r="S184" t="s">
        <v>328</v>
      </c>
      <c r="T184" t="s">
        <v>328</v>
      </c>
      <c r="U184" t="s">
        <v>328</v>
      </c>
    </row>
    <row r="185" spans="1:21" x14ac:dyDescent="0.3">
      <c r="A185">
        <v>184</v>
      </c>
      <c r="B185" t="s">
        <v>163</v>
      </c>
      <c r="C185" t="s">
        <v>164</v>
      </c>
      <c r="D185">
        <v>86</v>
      </c>
      <c r="E185" s="2">
        <f t="shared" si="2"/>
        <v>27.388535031847134</v>
      </c>
      <c r="F185">
        <v>8</v>
      </c>
      <c r="G185">
        <v>3</v>
      </c>
      <c r="H185">
        <v>13</v>
      </c>
      <c r="I185" t="s">
        <v>22</v>
      </c>
      <c r="J185" t="s">
        <v>29</v>
      </c>
      <c r="K185" t="s">
        <v>34</v>
      </c>
      <c r="L185">
        <v>1</v>
      </c>
      <c r="M185">
        <v>1317.03</v>
      </c>
      <c r="N185" t="s">
        <v>98</v>
      </c>
      <c r="O185" t="s">
        <v>328</v>
      </c>
      <c r="P185" t="s">
        <v>25</v>
      </c>
      <c r="Q185" t="s">
        <v>31</v>
      </c>
      <c r="R185" t="s">
        <v>71</v>
      </c>
      <c r="S185" t="s">
        <v>328</v>
      </c>
      <c r="T185" t="s">
        <v>28</v>
      </c>
      <c r="U185" t="s">
        <v>328</v>
      </c>
    </row>
    <row r="186" spans="1:21" x14ac:dyDescent="0.3">
      <c r="A186">
        <v>185</v>
      </c>
      <c r="B186" t="s">
        <v>163</v>
      </c>
      <c r="C186" t="s">
        <v>164</v>
      </c>
      <c r="D186">
        <v>84</v>
      </c>
      <c r="E186" s="2">
        <f t="shared" si="2"/>
        <v>26.751592356687897</v>
      </c>
      <c r="F186">
        <v>8</v>
      </c>
      <c r="G186">
        <v>4</v>
      </c>
      <c r="H186">
        <v>14</v>
      </c>
      <c r="I186" t="s">
        <v>22</v>
      </c>
      <c r="J186" t="s">
        <v>23</v>
      </c>
      <c r="K186" t="s">
        <v>24</v>
      </c>
      <c r="L186">
        <v>1</v>
      </c>
      <c r="M186">
        <v>1317.03</v>
      </c>
      <c r="N186" t="s">
        <v>328</v>
      </c>
      <c r="O186" t="s">
        <v>328</v>
      </c>
      <c r="P186" t="s">
        <v>25</v>
      </c>
      <c r="Q186" t="s">
        <v>31</v>
      </c>
      <c r="R186" t="s">
        <v>328</v>
      </c>
      <c r="S186" t="s">
        <v>328</v>
      </c>
      <c r="T186" t="s">
        <v>328</v>
      </c>
      <c r="U186" t="s">
        <v>328</v>
      </c>
    </row>
    <row r="187" spans="1:21" x14ac:dyDescent="0.3">
      <c r="A187">
        <v>186</v>
      </c>
      <c r="B187" t="s">
        <v>163</v>
      </c>
      <c r="C187" t="s">
        <v>164</v>
      </c>
      <c r="D187">
        <v>125</v>
      </c>
      <c r="E187" s="2">
        <f t="shared" si="2"/>
        <v>39.808917197452224</v>
      </c>
      <c r="F187">
        <v>9</v>
      </c>
      <c r="G187">
        <v>3</v>
      </c>
      <c r="H187">
        <v>14</v>
      </c>
      <c r="I187" t="s">
        <v>22</v>
      </c>
      <c r="J187" t="s">
        <v>23</v>
      </c>
      <c r="K187" t="s">
        <v>24</v>
      </c>
      <c r="L187">
        <v>1</v>
      </c>
      <c r="M187">
        <v>2107.8200000000002</v>
      </c>
      <c r="N187" t="s">
        <v>328</v>
      </c>
      <c r="O187" t="s">
        <v>328</v>
      </c>
      <c r="P187" t="s">
        <v>25</v>
      </c>
      <c r="Q187" t="s">
        <v>31</v>
      </c>
      <c r="R187" t="s">
        <v>328</v>
      </c>
      <c r="S187" t="s">
        <v>328</v>
      </c>
      <c r="T187" t="s">
        <v>328</v>
      </c>
      <c r="U187" t="s">
        <v>328</v>
      </c>
    </row>
    <row r="188" spans="1:21" x14ac:dyDescent="0.3">
      <c r="A188">
        <v>187</v>
      </c>
      <c r="B188" t="s">
        <v>186</v>
      </c>
      <c r="C188" t="s">
        <v>187</v>
      </c>
      <c r="D188">
        <v>305</v>
      </c>
      <c r="E188" s="2">
        <f t="shared" si="2"/>
        <v>97.133757961783431</v>
      </c>
      <c r="F188">
        <v>11</v>
      </c>
      <c r="G188">
        <v>3</v>
      </c>
      <c r="H188">
        <v>25</v>
      </c>
      <c r="I188" t="s">
        <v>22</v>
      </c>
      <c r="J188" t="s">
        <v>29</v>
      </c>
      <c r="K188" t="s">
        <v>34</v>
      </c>
      <c r="L188">
        <v>0.8</v>
      </c>
      <c r="M188">
        <v>3065.92</v>
      </c>
      <c r="N188" t="s">
        <v>43</v>
      </c>
      <c r="O188" t="s">
        <v>99</v>
      </c>
      <c r="P188" t="s">
        <v>25</v>
      </c>
      <c r="Q188" t="s">
        <v>49</v>
      </c>
      <c r="R188" t="s">
        <v>328</v>
      </c>
      <c r="S188" t="s">
        <v>328</v>
      </c>
      <c r="T188" t="s">
        <v>328</v>
      </c>
      <c r="U188" t="s">
        <v>328</v>
      </c>
    </row>
    <row r="189" spans="1:21" x14ac:dyDescent="0.3">
      <c r="A189">
        <v>188</v>
      </c>
      <c r="B189" t="s">
        <v>186</v>
      </c>
      <c r="C189" t="s">
        <v>187</v>
      </c>
      <c r="D189">
        <v>200</v>
      </c>
      <c r="E189" s="2">
        <f t="shared" si="2"/>
        <v>63.694267515923563</v>
      </c>
      <c r="F189">
        <v>10</v>
      </c>
      <c r="G189">
        <v>5</v>
      </c>
      <c r="H189">
        <v>16</v>
      </c>
      <c r="I189" t="s">
        <v>22</v>
      </c>
      <c r="J189" t="s">
        <v>46</v>
      </c>
      <c r="K189" t="s">
        <v>47</v>
      </c>
      <c r="L189">
        <v>0.6</v>
      </c>
      <c r="M189">
        <v>1616.94</v>
      </c>
      <c r="N189" t="s">
        <v>100</v>
      </c>
      <c r="O189" t="s">
        <v>99</v>
      </c>
      <c r="P189" t="s">
        <v>77</v>
      </c>
      <c r="Q189" t="s">
        <v>49</v>
      </c>
      <c r="R189" t="s">
        <v>60</v>
      </c>
      <c r="S189" t="s">
        <v>328</v>
      </c>
      <c r="T189" t="s">
        <v>28</v>
      </c>
      <c r="U189" t="s">
        <v>328</v>
      </c>
    </row>
    <row r="190" spans="1:21" x14ac:dyDescent="0.3">
      <c r="A190">
        <v>189</v>
      </c>
      <c r="B190" t="s">
        <v>125</v>
      </c>
      <c r="C190" t="s">
        <v>124</v>
      </c>
      <c r="D190">
        <v>26</v>
      </c>
      <c r="E190" s="2">
        <f t="shared" si="2"/>
        <v>8.2802547770700627</v>
      </c>
      <c r="F190">
        <v>2</v>
      </c>
      <c r="G190">
        <v>2</v>
      </c>
      <c r="H190">
        <v>6</v>
      </c>
      <c r="I190" t="s">
        <v>37</v>
      </c>
      <c r="J190" t="s">
        <v>29</v>
      </c>
      <c r="K190" t="s">
        <v>24</v>
      </c>
      <c r="L190">
        <v>1</v>
      </c>
      <c r="M190">
        <v>299</v>
      </c>
      <c r="N190" t="s">
        <v>328</v>
      </c>
      <c r="O190" t="s">
        <v>328</v>
      </c>
      <c r="P190" t="s">
        <v>25</v>
      </c>
      <c r="Q190" t="s">
        <v>31</v>
      </c>
      <c r="R190" t="s">
        <v>328</v>
      </c>
      <c r="S190" t="s">
        <v>328</v>
      </c>
      <c r="T190" t="s">
        <v>328</v>
      </c>
      <c r="U190" t="s">
        <v>328</v>
      </c>
    </row>
    <row r="191" spans="1:21" x14ac:dyDescent="0.3">
      <c r="A191">
        <v>190</v>
      </c>
      <c r="B191" t="s">
        <v>163</v>
      </c>
      <c r="C191" t="s">
        <v>164</v>
      </c>
      <c r="D191">
        <v>199</v>
      </c>
      <c r="E191" s="2">
        <f t="shared" si="2"/>
        <v>63.375796178343947</v>
      </c>
      <c r="F191">
        <v>8</v>
      </c>
      <c r="G191">
        <v>3</v>
      </c>
      <c r="H191">
        <v>11</v>
      </c>
      <c r="I191" t="s">
        <v>22</v>
      </c>
      <c r="J191" t="s">
        <v>23</v>
      </c>
      <c r="K191" t="s">
        <v>24</v>
      </c>
      <c r="L191">
        <v>0.8</v>
      </c>
      <c r="M191">
        <v>2371.5120000000002</v>
      </c>
      <c r="N191" t="s">
        <v>328</v>
      </c>
      <c r="O191" t="s">
        <v>328</v>
      </c>
      <c r="P191" t="s">
        <v>25</v>
      </c>
      <c r="Q191" t="s">
        <v>31</v>
      </c>
      <c r="R191" t="s">
        <v>328</v>
      </c>
      <c r="S191" t="s">
        <v>328</v>
      </c>
      <c r="T191" t="s">
        <v>328</v>
      </c>
      <c r="U191" t="s">
        <v>328</v>
      </c>
    </row>
    <row r="192" spans="1:21" x14ac:dyDescent="0.3">
      <c r="A192">
        <v>191</v>
      </c>
      <c r="B192" t="s">
        <v>163</v>
      </c>
      <c r="C192" t="s">
        <v>164</v>
      </c>
      <c r="D192">
        <v>137</v>
      </c>
      <c r="E192" s="2">
        <f t="shared" si="2"/>
        <v>43.630573248407643</v>
      </c>
      <c r="F192">
        <v>8</v>
      </c>
      <c r="G192">
        <v>3</v>
      </c>
      <c r="H192">
        <v>12</v>
      </c>
      <c r="I192" t="s">
        <v>22</v>
      </c>
      <c r="J192" t="s">
        <v>29</v>
      </c>
      <c r="K192" t="s">
        <v>34</v>
      </c>
      <c r="L192">
        <v>0.8</v>
      </c>
      <c r="M192">
        <v>1844.1280000000002</v>
      </c>
      <c r="N192" t="s">
        <v>98</v>
      </c>
      <c r="O192" t="s">
        <v>328</v>
      </c>
      <c r="P192" t="s">
        <v>25</v>
      </c>
      <c r="Q192" t="s">
        <v>31</v>
      </c>
      <c r="R192" t="s">
        <v>71</v>
      </c>
      <c r="S192" t="s">
        <v>328</v>
      </c>
      <c r="T192" t="s">
        <v>33</v>
      </c>
      <c r="U192" t="s">
        <v>328</v>
      </c>
    </row>
    <row r="193" spans="1:21" x14ac:dyDescent="0.3">
      <c r="A193">
        <v>192</v>
      </c>
      <c r="B193" t="s">
        <v>163</v>
      </c>
      <c r="C193" t="s">
        <v>164</v>
      </c>
      <c r="D193">
        <v>135</v>
      </c>
      <c r="E193" s="2">
        <f t="shared" si="2"/>
        <v>42.993630573248403</v>
      </c>
      <c r="F193">
        <v>8</v>
      </c>
      <c r="G193">
        <v>2</v>
      </c>
      <c r="H193">
        <v>110.8</v>
      </c>
      <c r="I193" t="s">
        <v>22</v>
      </c>
      <c r="J193" t="s">
        <v>29</v>
      </c>
      <c r="K193" t="s">
        <v>34</v>
      </c>
      <c r="L193">
        <v>0.8</v>
      </c>
      <c r="M193">
        <v>1844.1280000000002</v>
      </c>
      <c r="N193" t="s">
        <v>101</v>
      </c>
      <c r="O193" t="s">
        <v>328</v>
      </c>
      <c r="P193" t="s">
        <v>25</v>
      </c>
      <c r="Q193" t="s">
        <v>31</v>
      </c>
      <c r="R193" t="s">
        <v>102</v>
      </c>
      <c r="S193" t="s">
        <v>328</v>
      </c>
      <c r="T193" t="s">
        <v>33</v>
      </c>
      <c r="U193" t="s">
        <v>328</v>
      </c>
    </row>
    <row r="194" spans="1:21" x14ac:dyDescent="0.3">
      <c r="A194">
        <v>193</v>
      </c>
      <c r="B194" t="s">
        <v>163</v>
      </c>
      <c r="C194" t="s">
        <v>164</v>
      </c>
      <c r="D194">
        <v>133</v>
      </c>
      <c r="E194" s="2">
        <f t="shared" si="2"/>
        <v>42.35668789808917</v>
      </c>
      <c r="F194">
        <v>9</v>
      </c>
      <c r="G194">
        <v>3</v>
      </c>
      <c r="H194">
        <v>13</v>
      </c>
      <c r="I194" t="s">
        <v>22</v>
      </c>
      <c r="J194" t="s">
        <v>29</v>
      </c>
      <c r="K194" t="s">
        <v>34</v>
      </c>
      <c r="L194">
        <v>0.8</v>
      </c>
      <c r="M194">
        <v>1844.1280000000002</v>
      </c>
      <c r="N194" t="s">
        <v>98</v>
      </c>
      <c r="O194" t="s">
        <v>328</v>
      </c>
      <c r="P194" t="s">
        <v>25</v>
      </c>
      <c r="Q194" t="s">
        <v>31</v>
      </c>
      <c r="R194" t="s">
        <v>60</v>
      </c>
      <c r="S194" t="s">
        <v>328</v>
      </c>
      <c r="T194" t="s">
        <v>28</v>
      </c>
      <c r="U194" t="s">
        <v>328</v>
      </c>
    </row>
    <row r="195" spans="1:21" x14ac:dyDescent="0.3">
      <c r="A195">
        <v>194</v>
      </c>
      <c r="B195" t="s">
        <v>181</v>
      </c>
      <c r="C195" t="s">
        <v>182</v>
      </c>
      <c r="D195">
        <v>17</v>
      </c>
      <c r="E195" s="2">
        <f t="shared" ref="E195:E258" si="3">D195/3.14</f>
        <v>5.4140127388535033</v>
      </c>
      <c r="F195">
        <v>1</v>
      </c>
      <c r="G195">
        <v>0.5</v>
      </c>
      <c r="H195">
        <v>2</v>
      </c>
      <c r="I195" t="s">
        <v>37</v>
      </c>
      <c r="J195" t="s">
        <v>46</v>
      </c>
      <c r="K195" t="s">
        <v>47</v>
      </c>
      <c r="L195">
        <v>0.4</v>
      </c>
      <c r="M195">
        <v>83.720000000000013</v>
      </c>
      <c r="N195" t="s">
        <v>90</v>
      </c>
      <c r="O195" t="s">
        <v>328</v>
      </c>
      <c r="P195" t="s">
        <v>36</v>
      </c>
      <c r="Q195" t="s">
        <v>49</v>
      </c>
      <c r="R195" t="s">
        <v>103</v>
      </c>
      <c r="S195" t="s">
        <v>328</v>
      </c>
      <c r="T195" t="s">
        <v>54</v>
      </c>
      <c r="U195" t="s">
        <v>328</v>
      </c>
    </row>
    <row r="196" spans="1:21" x14ac:dyDescent="0.3">
      <c r="A196">
        <v>195</v>
      </c>
      <c r="B196" t="s">
        <v>129</v>
      </c>
      <c r="C196" t="s">
        <v>130</v>
      </c>
      <c r="D196">
        <v>91</v>
      </c>
      <c r="E196" s="2">
        <f t="shared" si="3"/>
        <v>28.980891719745223</v>
      </c>
      <c r="F196">
        <v>4</v>
      </c>
      <c r="G196">
        <v>3</v>
      </c>
      <c r="H196">
        <v>7</v>
      </c>
      <c r="I196" t="s">
        <v>22</v>
      </c>
      <c r="J196" t="s">
        <v>29</v>
      </c>
      <c r="K196" t="s">
        <v>34</v>
      </c>
      <c r="L196">
        <v>0.8</v>
      </c>
      <c r="M196">
        <v>1581.0080000000003</v>
      </c>
      <c r="N196" t="s">
        <v>104</v>
      </c>
      <c r="O196" t="s">
        <v>328</v>
      </c>
      <c r="P196" t="s">
        <v>36</v>
      </c>
      <c r="Q196" t="s">
        <v>31</v>
      </c>
      <c r="R196" t="s">
        <v>32</v>
      </c>
      <c r="S196" t="s">
        <v>328</v>
      </c>
      <c r="T196" t="s">
        <v>50</v>
      </c>
      <c r="U196" t="s">
        <v>328</v>
      </c>
    </row>
    <row r="197" spans="1:21" x14ac:dyDescent="0.3">
      <c r="A197">
        <v>196</v>
      </c>
      <c r="B197" t="s">
        <v>129</v>
      </c>
      <c r="C197" t="s">
        <v>130</v>
      </c>
      <c r="D197">
        <v>116</v>
      </c>
      <c r="E197" s="2">
        <f t="shared" si="3"/>
        <v>36.942675159235669</v>
      </c>
      <c r="F197">
        <v>6</v>
      </c>
      <c r="G197">
        <v>2</v>
      </c>
      <c r="H197">
        <v>9</v>
      </c>
      <c r="I197" t="s">
        <v>22</v>
      </c>
      <c r="J197" t="s">
        <v>29</v>
      </c>
      <c r="K197" t="s">
        <v>34</v>
      </c>
      <c r="L197">
        <v>0.8</v>
      </c>
      <c r="M197">
        <v>1896.7520000000004</v>
      </c>
      <c r="N197" t="s">
        <v>35</v>
      </c>
      <c r="O197" t="s">
        <v>328</v>
      </c>
      <c r="P197" t="s">
        <v>25</v>
      </c>
      <c r="Q197" t="s">
        <v>31</v>
      </c>
      <c r="R197" t="s">
        <v>328</v>
      </c>
      <c r="S197" t="s">
        <v>328</v>
      </c>
      <c r="T197" t="s">
        <v>328</v>
      </c>
      <c r="U197" t="s">
        <v>328</v>
      </c>
    </row>
    <row r="198" spans="1:21" x14ac:dyDescent="0.3">
      <c r="A198">
        <v>197</v>
      </c>
      <c r="B198" t="s">
        <v>129</v>
      </c>
      <c r="C198" t="s">
        <v>130</v>
      </c>
      <c r="D198">
        <v>100</v>
      </c>
      <c r="E198" s="2">
        <f t="shared" si="3"/>
        <v>31.847133757961782</v>
      </c>
      <c r="F198">
        <v>5</v>
      </c>
      <c r="G198">
        <v>2</v>
      </c>
      <c r="H198">
        <v>5</v>
      </c>
      <c r="I198" t="s">
        <v>22</v>
      </c>
      <c r="J198" t="s">
        <v>29</v>
      </c>
      <c r="K198" t="s">
        <v>34</v>
      </c>
      <c r="L198">
        <v>0.8</v>
      </c>
      <c r="M198">
        <v>1581.0080000000003</v>
      </c>
      <c r="N198" t="s">
        <v>35</v>
      </c>
      <c r="O198" t="s">
        <v>328</v>
      </c>
      <c r="P198" t="s">
        <v>25</v>
      </c>
      <c r="Q198" t="s">
        <v>31</v>
      </c>
      <c r="R198" t="s">
        <v>328</v>
      </c>
      <c r="S198" t="s">
        <v>328</v>
      </c>
      <c r="T198" t="s">
        <v>328</v>
      </c>
      <c r="U198" t="s">
        <v>328</v>
      </c>
    </row>
    <row r="199" spans="1:21" x14ac:dyDescent="0.3">
      <c r="A199">
        <v>198</v>
      </c>
      <c r="B199" t="s">
        <v>129</v>
      </c>
      <c r="C199" t="s">
        <v>130</v>
      </c>
      <c r="D199">
        <v>80</v>
      </c>
      <c r="E199" s="2">
        <f t="shared" si="3"/>
        <v>25.477707006369425</v>
      </c>
      <c r="F199">
        <v>4</v>
      </c>
      <c r="G199">
        <v>4</v>
      </c>
      <c r="H199">
        <v>6</v>
      </c>
      <c r="I199" t="s">
        <v>22</v>
      </c>
      <c r="J199" t="s">
        <v>29</v>
      </c>
      <c r="K199" t="s">
        <v>34</v>
      </c>
      <c r="L199">
        <v>0.8</v>
      </c>
      <c r="M199">
        <v>1265.2640000000001</v>
      </c>
      <c r="N199" t="s">
        <v>35</v>
      </c>
      <c r="O199" t="s">
        <v>328</v>
      </c>
      <c r="P199" t="s">
        <v>25</v>
      </c>
      <c r="Q199" t="s">
        <v>31</v>
      </c>
      <c r="R199" t="s">
        <v>328</v>
      </c>
      <c r="S199" t="s">
        <v>328</v>
      </c>
      <c r="T199" t="s">
        <v>328</v>
      </c>
      <c r="U199" t="s">
        <v>328</v>
      </c>
    </row>
    <row r="200" spans="1:21" x14ac:dyDescent="0.3">
      <c r="A200">
        <v>199</v>
      </c>
      <c r="B200" t="s">
        <v>129</v>
      </c>
      <c r="C200" t="s">
        <v>130</v>
      </c>
      <c r="D200">
        <v>28</v>
      </c>
      <c r="E200" s="2">
        <f t="shared" si="3"/>
        <v>8.9171974522292992</v>
      </c>
      <c r="F200">
        <v>2</v>
      </c>
      <c r="G200">
        <v>4</v>
      </c>
      <c r="H200">
        <v>5</v>
      </c>
      <c r="I200" t="s">
        <v>22</v>
      </c>
      <c r="J200" t="s">
        <v>46</v>
      </c>
      <c r="K200" t="s">
        <v>47</v>
      </c>
      <c r="L200">
        <v>0.6</v>
      </c>
      <c r="M200">
        <v>276.27600000000001</v>
      </c>
      <c r="N200" t="s">
        <v>328</v>
      </c>
      <c r="O200" t="s">
        <v>328</v>
      </c>
      <c r="P200" t="s">
        <v>77</v>
      </c>
      <c r="Q200" t="s">
        <v>49</v>
      </c>
      <c r="R200" t="s">
        <v>328</v>
      </c>
      <c r="S200" t="s">
        <v>328</v>
      </c>
      <c r="T200" t="s">
        <v>328</v>
      </c>
      <c r="U200" t="s">
        <v>328</v>
      </c>
    </row>
    <row r="201" spans="1:21" x14ac:dyDescent="0.3">
      <c r="A201">
        <v>200</v>
      </c>
      <c r="B201" t="s">
        <v>129</v>
      </c>
      <c r="C201" t="s">
        <v>130</v>
      </c>
      <c r="D201">
        <v>105</v>
      </c>
      <c r="E201" s="2">
        <f t="shared" si="3"/>
        <v>33.439490445859875</v>
      </c>
      <c r="F201">
        <v>7</v>
      </c>
      <c r="G201">
        <v>2</v>
      </c>
      <c r="H201">
        <v>9</v>
      </c>
      <c r="I201" t="s">
        <v>22</v>
      </c>
      <c r="J201" t="s">
        <v>29</v>
      </c>
      <c r="K201" t="s">
        <v>34</v>
      </c>
      <c r="L201">
        <v>0.8</v>
      </c>
      <c r="M201">
        <v>1738.8800000000003</v>
      </c>
      <c r="N201" t="s">
        <v>35</v>
      </c>
      <c r="O201" t="s">
        <v>328</v>
      </c>
      <c r="P201" t="s">
        <v>25</v>
      </c>
      <c r="Q201" t="s">
        <v>31</v>
      </c>
      <c r="R201" t="s">
        <v>328</v>
      </c>
      <c r="S201" t="s">
        <v>328</v>
      </c>
      <c r="T201" t="s">
        <v>328</v>
      </c>
      <c r="U201" t="s">
        <v>328</v>
      </c>
    </row>
    <row r="202" spans="1:21" x14ac:dyDescent="0.3">
      <c r="A202">
        <v>201</v>
      </c>
      <c r="B202" t="s">
        <v>129</v>
      </c>
      <c r="C202" t="s">
        <v>130</v>
      </c>
      <c r="D202">
        <v>63</v>
      </c>
      <c r="E202" s="2">
        <f t="shared" si="3"/>
        <v>20.063694267515924</v>
      </c>
      <c r="F202">
        <v>5</v>
      </c>
      <c r="G202">
        <v>3</v>
      </c>
      <c r="H202">
        <v>7</v>
      </c>
      <c r="I202" t="s">
        <v>22</v>
      </c>
      <c r="J202" t="s">
        <v>29</v>
      </c>
      <c r="K202" t="s">
        <v>34</v>
      </c>
      <c r="L202">
        <v>0.8</v>
      </c>
      <c r="M202">
        <v>1106.2480000000003</v>
      </c>
      <c r="N202" t="s">
        <v>35</v>
      </c>
      <c r="O202" t="s">
        <v>328</v>
      </c>
      <c r="P202" t="s">
        <v>25</v>
      </c>
      <c r="Q202" t="s">
        <v>31</v>
      </c>
      <c r="R202" t="s">
        <v>328</v>
      </c>
      <c r="S202" t="s">
        <v>328</v>
      </c>
      <c r="T202" t="s">
        <v>328</v>
      </c>
      <c r="U202" t="s">
        <v>328</v>
      </c>
    </row>
    <row r="203" spans="1:21" x14ac:dyDescent="0.3">
      <c r="A203">
        <v>202</v>
      </c>
      <c r="B203" t="s">
        <v>129</v>
      </c>
      <c r="C203" t="s">
        <v>130</v>
      </c>
      <c r="D203">
        <v>137</v>
      </c>
      <c r="E203" s="2">
        <f t="shared" si="3"/>
        <v>43.630573248407643</v>
      </c>
      <c r="F203">
        <v>7</v>
      </c>
      <c r="G203">
        <v>2</v>
      </c>
      <c r="H203">
        <v>8</v>
      </c>
      <c r="I203" t="s">
        <v>22</v>
      </c>
      <c r="J203" t="s">
        <v>29</v>
      </c>
      <c r="K203" t="s">
        <v>34</v>
      </c>
      <c r="L203">
        <v>0.8</v>
      </c>
      <c r="M203">
        <v>2371.5120000000002</v>
      </c>
      <c r="N203" t="s">
        <v>35</v>
      </c>
      <c r="O203" t="s">
        <v>328</v>
      </c>
      <c r="P203" t="s">
        <v>25</v>
      </c>
      <c r="Q203" t="s">
        <v>31</v>
      </c>
      <c r="R203" t="s">
        <v>32</v>
      </c>
      <c r="S203" t="s">
        <v>328</v>
      </c>
      <c r="T203" t="s">
        <v>54</v>
      </c>
      <c r="U203" t="s">
        <v>328</v>
      </c>
    </row>
    <row r="204" spans="1:21" x14ac:dyDescent="0.3">
      <c r="A204">
        <v>203</v>
      </c>
      <c r="B204" t="s">
        <v>155</v>
      </c>
      <c r="C204" t="s">
        <v>156</v>
      </c>
      <c r="D204">
        <v>17</v>
      </c>
      <c r="E204" s="2">
        <f t="shared" si="3"/>
        <v>5.4140127388535033</v>
      </c>
      <c r="F204">
        <v>1</v>
      </c>
      <c r="G204">
        <v>2</v>
      </c>
      <c r="H204">
        <v>4</v>
      </c>
      <c r="I204" t="s">
        <v>37</v>
      </c>
      <c r="J204" t="s">
        <v>41</v>
      </c>
      <c r="K204" t="s">
        <v>42</v>
      </c>
      <c r="L204">
        <v>0.1</v>
      </c>
      <c r="M204">
        <v>19.734000000000002</v>
      </c>
      <c r="N204" t="s">
        <v>43</v>
      </c>
      <c r="O204" t="s">
        <v>105</v>
      </c>
      <c r="P204" t="s">
        <v>45</v>
      </c>
      <c r="Q204" t="s">
        <v>26</v>
      </c>
      <c r="R204" t="s">
        <v>27</v>
      </c>
      <c r="S204" t="s">
        <v>328</v>
      </c>
      <c r="T204" t="s">
        <v>28</v>
      </c>
      <c r="U204" t="s">
        <v>328</v>
      </c>
    </row>
    <row r="205" spans="1:21" x14ac:dyDescent="0.3">
      <c r="A205">
        <v>204</v>
      </c>
      <c r="B205" t="s">
        <v>155</v>
      </c>
      <c r="C205" t="s">
        <v>156</v>
      </c>
      <c r="D205">
        <v>17</v>
      </c>
      <c r="E205" s="2">
        <f t="shared" si="3"/>
        <v>5.4140127388535033</v>
      </c>
      <c r="F205">
        <v>1</v>
      </c>
      <c r="G205">
        <v>2</v>
      </c>
      <c r="H205">
        <v>4</v>
      </c>
      <c r="I205" t="s">
        <v>22</v>
      </c>
      <c r="J205" t="s">
        <v>41</v>
      </c>
      <c r="K205" t="s">
        <v>42</v>
      </c>
      <c r="L205">
        <v>0.1</v>
      </c>
      <c r="M205">
        <v>19.734000000000002</v>
      </c>
      <c r="N205" t="s">
        <v>43</v>
      </c>
      <c r="O205" t="s">
        <v>105</v>
      </c>
      <c r="P205" t="s">
        <v>45</v>
      </c>
      <c r="Q205" t="s">
        <v>26</v>
      </c>
      <c r="R205" t="s">
        <v>27</v>
      </c>
      <c r="S205" t="s">
        <v>328</v>
      </c>
      <c r="T205" t="s">
        <v>28</v>
      </c>
      <c r="U205" t="s">
        <v>328</v>
      </c>
    </row>
    <row r="206" spans="1:21" x14ac:dyDescent="0.3">
      <c r="A206">
        <v>205</v>
      </c>
      <c r="B206" t="s">
        <v>155</v>
      </c>
      <c r="C206" t="s">
        <v>156</v>
      </c>
      <c r="D206">
        <v>21</v>
      </c>
      <c r="E206" s="2">
        <f t="shared" si="3"/>
        <v>6.6878980891719744</v>
      </c>
      <c r="F206">
        <v>1</v>
      </c>
      <c r="G206">
        <v>2</v>
      </c>
      <c r="H206">
        <v>3</v>
      </c>
      <c r="I206" t="s">
        <v>37</v>
      </c>
      <c r="J206" t="s">
        <v>29</v>
      </c>
      <c r="K206" t="s">
        <v>34</v>
      </c>
      <c r="L206">
        <v>0.6</v>
      </c>
      <c r="M206">
        <v>177.60600000000002</v>
      </c>
      <c r="N206" t="s">
        <v>106</v>
      </c>
      <c r="O206" t="s">
        <v>84</v>
      </c>
      <c r="P206" t="s">
        <v>36</v>
      </c>
      <c r="Q206" t="s">
        <v>31</v>
      </c>
      <c r="R206" t="s">
        <v>103</v>
      </c>
      <c r="S206" t="s">
        <v>328</v>
      </c>
      <c r="T206" t="s">
        <v>33</v>
      </c>
      <c r="U206" t="s">
        <v>328</v>
      </c>
    </row>
    <row r="207" spans="1:21" x14ac:dyDescent="0.3">
      <c r="A207">
        <v>206</v>
      </c>
      <c r="B207" t="s">
        <v>122</v>
      </c>
      <c r="C207" t="s">
        <v>123</v>
      </c>
      <c r="D207">
        <v>18</v>
      </c>
      <c r="E207" s="2">
        <f t="shared" si="3"/>
        <v>5.7324840764331206</v>
      </c>
      <c r="F207">
        <v>1</v>
      </c>
      <c r="G207">
        <v>2</v>
      </c>
      <c r="H207">
        <v>3</v>
      </c>
      <c r="I207" t="s">
        <v>37</v>
      </c>
      <c r="J207" t="s">
        <v>46</v>
      </c>
      <c r="K207" t="s">
        <v>34</v>
      </c>
      <c r="L207">
        <v>0.6</v>
      </c>
      <c r="M207">
        <v>157.87200000000001</v>
      </c>
      <c r="N207" t="s">
        <v>58</v>
      </c>
      <c r="O207" t="s">
        <v>328</v>
      </c>
      <c r="P207" t="s">
        <v>36</v>
      </c>
      <c r="Q207" t="s">
        <v>49</v>
      </c>
      <c r="R207" t="s">
        <v>328</v>
      </c>
      <c r="S207" t="s">
        <v>328</v>
      </c>
      <c r="T207" t="s">
        <v>328</v>
      </c>
      <c r="U207" t="s">
        <v>328</v>
      </c>
    </row>
    <row r="208" spans="1:21" x14ac:dyDescent="0.3">
      <c r="A208">
        <v>207</v>
      </c>
      <c r="B208" t="s">
        <v>122</v>
      </c>
      <c r="C208" t="s">
        <v>123</v>
      </c>
      <c r="D208">
        <v>20</v>
      </c>
      <c r="E208" s="2">
        <f t="shared" si="3"/>
        <v>6.3694267515923562</v>
      </c>
      <c r="F208">
        <v>1</v>
      </c>
      <c r="G208">
        <v>2</v>
      </c>
      <c r="H208">
        <v>3</v>
      </c>
      <c r="I208" t="s">
        <v>37</v>
      </c>
      <c r="J208" t="s">
        <v>29</v>
      </c>
      <c r="K208" t="s">
        <v>24</v>
      </c>
      <c r="L208">
        <v>0.8</v>
      </c>
      <c r="M208">
        <v>210.49600000000004</v>
      </c>
      <c r="N208" t="s">
        <v>328</v>
      </c>
      <c r="O208" t="s">
        <v>328</v>
      </c>
      <c r="P208" t="s">
        <v>25</v>
      </c>
      <c r="Q208" t="s">
        <v>31</v>
      </c>
      <c r="R208" t="s">
        <v>328</v>
      </c>
      <c r="S208" t="s">
        <v>328</v>
      </c>
      <c r="T208" t="s">
        <v>328</v>
      </c>
      <c r="U208" t="s">
        <v>328</v>
      </c>
    </row>
    <row r="209" spans="1:21" x14ac:dyDescent="0.3">
      <c r="A209">
        <v>208</v>
      </c>
      <c r="B209" t="s">
        <v>122</v>
      </c>
      <c r="C209" t="s">
        <v>123</v>
      </c>
      <c r="D209">
        <v>19</v>
      </c>
      <c r="E209" s="2">
        <f t="shared" si="3"/>
        <v>6.0509554140127388</v>
      </c>
      <c r="F209">
        <v>1</v>
      </c>
      <c r="G209">
        <v>2</v>
      </c>
      <c r="H209">
        <v>4</v>
      </c>
      <c r="I209" t="s">
        <v>22</v>
      </c>
      <c r="J209" t="s">
        <v>46</v>
      </c>
      <c r="K209" t="s">
        <v>47</v>
      </c>
      <c r="L209">
        <v>0.4</v>
      </c>
      <c r="M209">
        <v>105.24800000000002</v>
      </c>
      <c r="N209" t="s">
        <v>107</v>
      </c>
      <c r="O209" t="s">
        <v>328</v>
      </c>
      <c r="P209" t="s">
        <v>85</v>
      </c>
      <c r="Q209" t="s">
        <v>26</v>
      </c>
      <c r="R209" t="s">
        <v>27</v>
      </c>
      <c r="S209" t="s">
        <v>328</v>
      </c>
      <c r="T209" t="s">
        <v>33</v>
      </c>
      <c r="U209" t="s">
        <v>328</v>
      </c>
    </row>
    <row r="210" spans="1:21" x14ac:dyDescent="0.3">
      <c r="A210">
        <v>209</v>
      </c>
      <c r="B210" t="s">
        <v>153</v>
      </c>
      <c r="C210" t="s">
        <v>154</v>
      </c>
      <c r="D210">
        <v>22</v>
      </c>
      <c r="E210" s="2">
        <f t="shared" si="3"/>
        <v>7.0063694267515917</v>
      </c>
      <c r="F210">
        <v>2</v>
      </c>
      <c r="G210">
        <v>2</v>
      </c>
      <c r="H210">
        <v>4</v>
      </c>
      <c r="I210" t="s">
        <v>37</v>
      </c>
      <c r="J210" t="s">
        <v>29</v>
      </c>
      <c r="K210" t="s">
        <v>24</v>
      </c>
      <c r="L210">
        <v>0.8</v>
      </c>
      <c r="M210">
        <v>236.80799999999999</v>
      </c>
      <c r="N210" t="s">
        <v>328</v>
      </c>
      <c r="O210" t="s">
        <v>328</v>
      </c>
      <c r="P210" t="s">
        <v>25</v>
      </c>
      <c r="Q210" t="s">
        <v>31</v>
      </c>
      <c r="R210" t="s">
        <v>328</v>
      </c>
      <c r="S210" t="s">
        <v>328</v>
      </c>
      <c r="T210" t="s">
        <v>328</v>
      </c>
      <c r="U210" t="s">
        <v>328</v>
      </c>
    </row>
    <row r="211" spans="1:21" x14ac:dyDescent="0.3">
      <c r="A211">
        <v>210</v>
      </c>
      <c r="B211" t="s">
        <v>129</v>
      </c>
      <c r="C211" t="s">
        <v>130</v>
      </c>
      <c r="D211">
        <v>88</v>
      </c>
      <c r="E211" s="2">
        <f t="shared" si="3"/>
        <v>28.025477707006367</v>
      </c>
      <c r="F211">
        <v>6</v>
      </c>
      <c r="G211">
        <v>3</v>
      </c>
      <c r="H211">
        <v>6</v>
      </c>
      <c r="I211" t="s">
        <v>22</v>
      </c>
      <c r="J211" t="s">
        <v>29</v>
      </c>
      <c r="K211" t="s">
        <v>34</v>
      </c>
      <c r="L211">
        <v>0.8</v>
      </c>
      <c r="M211">
        <v>1423.1360000000004</v>
      </c>
      <c r="N211" t="s">
        <v>35</v>
      </c>
      <c r="O211" t="s">
        <v>328</v>
      </c>
      <c r="P211" t="s">
        <v>25</v>
      </c>
      <c r="Q211" t="s">
        <v>31</v>
      </c>
      <c r="R211" t="s">
        <v>328</v>
      </c>
      <c r="S211" t="s">
        <v>328</v>
      </c>
      <c r="T211" t="s">
        <v>328</v>
      </c>
      <c r="U211" t="s">
        <v>328</v>
      </c>
    </row>
    <row r="212" spans="1:21" x14ac:dyDescent="0.3">
      <c r="A212">
        <v>211</v>
      </c>
      <c r="B212" t="s">
        <v>129</v>
      </c>
      <c r="C212" t="s">
        <v>130</v>
      </c>
      <c r="D212">
        <v>82</v>
      </c>
      <c r="E212" s="2">
        <f t="shared" si="3"/>
        <v>26.114649681528661</v>
      </c>
      <c r="F212">
        <v>5</v>
      </c>
      <c r="G212">
        <v>3</v>
      </c>
      <c r="H212">
        <v>6</v>
      </c>
      <c r="I212" t="s">
        <v>22</v>
      </c>
      <c r="J212" t="s">
        <v>29</v>
      </c>
      <c r="K212" t="s">
        <v>34</v>
      </c>
      <c r="L212">
        <v>0.8</v>
      </c>
      <c r="M212">
        <v>1423.1360000000004</v>
      </c>
      <c r="N212" t="s">
        <v>35</v>
      </c>
      <c r="O212" t="s">
        <v>328</v>
      </c>
      <c r="P212" t="s">
        <v>36</v>
      </c>
      <c r="Q212" t="s">
        <v>31</v>
      </c>
      <c r="R212" t="s">
        <v>328</v>
      </c>
      <c r="S212" t="s">
        <v>328</v>
      </c>
      <c r="T212" t="s">
        <v>328</v>
      </c>
      <c r="U212" t="s">
        <v>328</v>
      </c>
    </row>
    <row r="213" spans="1:21" x14ac:dyDescent="0.3">
      <c r="A213">
        <v>212</v>
      </c>
      <c r="B213" t="s">
        <v>129</v>
      </c>
      <c r="C213" t="s">
        <v>130</v>
      </c>
      <c r="D213">
        <v>112</v>
      </c>
      <c r="E213" s="2">
        <f t="shared" si="3"/>
        <v>35.668789808917197</v>
      </c>
      <c r="F213">
        <v>5</v>
      </c>
      <c r="G213">
        <v>2.5</v>
      </c>
      <c r="H213">
        <v>7</v>
      </c>
      <c r="I213" t="s">
        <v>22</v>
      </c>
      <c r="J213" t="s">
        <v>29</v>
      </c>
      <c r="K213" t="s">
        <v>34</v>
      </c>
      <c r="L213">
        <v>0.8</v>
      </c>
      <c r="M213">
        <v>1896.7520000000004</v>
      </c>
      <c r="N213" t="s">
        <v>35</v>
      </c>
      <c r="O213" t="s">
        <v>328</v>
      </c>
      <c r="P213" t="s">
        <v>25</v>
      </c>
      <c r="Q213" t="s">
        <v>31</v>
      </c>
      <c r="R213" t="s">
        <v>328</v>
      </c>
      <c r="S213" t="s">
        <v>328</v>
      </c>
      <c r="T213" t="s">
        <v>328</v>
      </c>
      <c r="U213" t="s">
        <v>328</v>
      </c>
    </row>
    <row r="214" spans="1:21" x14ac:dyDescent="0.3">
      <c r="A214">
        <v>213</v>
      </c>
      <c r="B214" t="s">
        <v>184</v>
      </c>
      <c r="C214" t="s">
        <v>185</v>
      </c>
      <c r="D214">
        <v>489</v>
      </c>
      <c r="E214" s="2">
        <f t="shared" si="3"/>
        <v>155.73248407643311</v>
      </c>
      <c r="F214">
        <v>20</v>
      </c>
      <c r="G214">
        <v>2</v>
      </c>
      <c r="H214">
        <v>28</v>
      </c>
      <c r="I214" t="s">
        <v>22</v>
      </c>
      <c r="J214" t="s">
        <v>23</v>
      </c>
      <c r="K214" t="s">
        <v>24</v>
      </c>
      <c r="L214">
        <v>1</v>
      </c>
      <c r="M214">
        <v>5987.8</v>
      </c>
      <c r="N214" t="s">
        <v>328</v>
      </c>
      <c r="O214" t="s">
        <v>328</v>
      </c>
      <c r="P214" t="s">
        <v>25</v>
      </c>
      <c r="Q214" t="s">
        <v>31</v>
      </c>
      <c r="R214" t="s">
        <v>328</v>
      </c>
      <c r="S214" t="s">
        <v>328</v>
      </c>
      <c r="T214" t="s">
        <v>328</v>
      </c>
      <c r="U214" t="s">
        <v>328</v>
      </c>
    </row>
    <row r="215" spans="1:21" x14ac:dyDescent="0.3">
      <c r="A215">
        <v>214</v>
      </c>
      <c r="B215" t="s">
        <v>151</v>
      </c>
      <c r="C215" t="s">
        <v>152</v>
      </c>
      <c r="D215">
        <v>137</v>
      </c>
      <c r="E215" s="2">
        <f t="shared" si="3"/>
        <v>43.630573248407643</v>
      </c>
      <c r="F215">
        <v>11</v>
      </c>
      <c r="G215">
        <v>4</v>
      </c>
      <c r="H215">
        <v>14</v>
      </c>
      <c r="I215" t="s">
        <v>22</v>
      </c>
      <c r="J215" t="s">
        <v>29</v>
      </c>
      <c r="K215" t="s">
        <v>34</v>
      </c>
      <c r="L215">
        <v>0.8</v>
      </c>
      <c r="M215">
        <v>1676.48</v>
      </c>
      <c r="N215" t="s">
        <v>72</v>
      </c>
      <c r="O215" t="s">
        <v>328</v>
      </c>
      <c r="P215" t="s">
        <v>25</v>
      </c>
      <c r="Q215" t="s">
        <v>31</v>
      </c>
      <c r="R215" t="s">
        <v>71</v>
      </c>
      <c r="S215" t="s">
        <v>328</v>
      </c>
      <c r="T215" t="s">
        <v>33</v>
      </c>
      <c r="U215" t="s">
        <v>328</v>
      </c>
    </row>
    <row r="216" spans="1:21" x14ac:dyDescent="0.3">
      <c r="A216">
        <v>215</v>
      </c>
      <c r="B216" t="s">
        <v>151</v>
      </c>
      <c r="C216" t="s">
        <v>152</v>
      </c>
      <c r="D216">
        <v>103</v>
      </c>
      <c r="E216" s="2">
        <f t="shared" si="3"/>
        <v>32.802547770700635</v>
      </c>
      <c r="F216">
        <v>10</v>
      </c>
      <c r="G216">
        <v>3</v>
      </c>
      <c r="H216">
        <v>12</v>
      </c>
      <c r="I216" t="s">
        <v>22</v>
      </c>
      <c r="J216" t="s">
        <v>29</v>
      </c>
      <c r="K216" t="s">
        <v>34</v>
      </c>
      <c r="L216">
        <v>0.8</v>
      </c>
      <c r="M216">
        <v>1245.92</v>
      </c>
      <c r="N216" t="s">
        <v>112</v>
      </c>
      <c r="O216" t="s">
        <v>328</v>
      </c>
      <c r="P216" t="s">
        <v>25</v>
      </c>
      <c r="Q216" t="s">
        <v>31</v>
      </c>
      <c r="R216" t="s">
        <v>71</v>
      </c>
      <c r="S216" t="s">
        <v>328</v>
      </c>
      <c r="T216" t="s">
        <v>33</v>
      </c>
      <c r="U216" t="s">
        <v>328</v>
      </c>
    </row>
    <row r="217" spans="1:21" x14ac:dyDescent="0.3">
      <c r="A217">
        <v>216</v>
      </c>
      <c r="B217" t="s">
        <v>151</v>
      </c>
      <c r="C217" t="s">
        <v>152</v>
      </c>
      <c r="D217">
        <v>96</v>
      </c>
      <c r="E217" s="2">
        <f t="shared" si="3"/>
        <v>30.573248407643312</v>
      </c>
      <c r="F217">
        <v>7</v>
      </c>
      <c r="G217">
        <v>3</v>
      </c>
      <c r="H217">
        <v>12</v>
      </c>
      <c r="I217" t="s">
        <v>22</v>
      </c>
      <c r="J217" t="s">
        <v>29</v>
      </c>
      <c r="K217" t="s">
        <v>34</v>
      </c>
      <c r="L217">
        <v>0.8</v>
      </c>
      <c r="M217">
        <v>1101.3600000000001</v>
      </c>
      <c r="N217" t="s">
        <v>72</v>
      </c>
      <c r="O217" t="s">
        <v>328</v>
      </c>
      <c r="P217" t="s">
        <v>36</v>
      </c>
      <c r="Q217" t="s">
        <v>31</v>
      </c>
      <c r="R217" t="s">
        <v>71</v>
      </c>
      <c r="S217" t="s">
        <v>328</v>
      </c>
      <c r="T217" t="s">
        <v>33</v>
      </c>
      <c r="U217" t="s">
        <v>328</v>
      </c>
    </row>
    <row r="218" spans="1:21" x14ac:dyDescent="0.3">
      <c r="A218">
        <v>217</v>
      </c>
      <c r="B218" t="s">
        <v>153</v>
      </c>
      <c r="C218" t="s">
        <v>154</v>
      </c>
      <c r="D218">
        <v>46</v>
      </c>
      <c r="E218" s="2">
        <f t="shared" si="3"/>
        <v>14.64968152866242</v>
      </c>
      <c r="F218">
        <v>4</v>
      </c>
      <c r="G218">
        <v>2</v>
      </c>
      <c r="H218">
        <v>6</v>
      </c>
      <c r="I218" t="s">
        <v>22</v>
      </c>
      <c r="J218" t="s">
        <v>23</v>
      </c>
      <c r="K218" t="s">
        <v>24</v>
      </c>
      <c r="L218">
        <v>1</v>
      </c>
      <c r="M218">
        <v>725.0100000000001</v>
      </c>
      <c r="N218" t="s">
        <v>328</v>
      </c>
      <c r="O218" t="s">
        <v>328</v>
      </c>
      <c r="P218" t="s">
        <v>25</v>
      </c>
      <c r="Q218" t="s">
        <v>31</v>
      </c>
      <c r="R218" t="s">
        <v>328</v>
      </c>
      <c r="S218" t="s">
        <v>328</v>
      </c>
      <c r="T218" t="s">
        <v>328</v>
      </c>
      <c r="U218" t="s">
        <v>328</v>
      </c>
    </row>
    <row r="219" spans="1:21" x14ac:dyDescent="0.3">
      <c r="A219">
        <v>218</v>
      </c>
      <c r="B219" t="s">
        <v>162</v>
      </c>
      <c r="C219" t="s">
        <v>161</v>
      </c>
      <c r="D219">
        <v>23</v>
      </c>
      <c r="E219" s="2">
        <f t="shared" si="3"/>
        <v>7.3248407643312099</v>
      </c>
      <c r="F219">
        <v>2</v>
      </c>
      <c r="G219">
        <v>2</v>
      </c>
      <c r="H219">
        <v>5</v>
      </c>
      <c r="I219" t="s">
        <v>37</v>
      </c>
      <c r="J219" t="s">
        <v>29</v>
      </c>
      <c r="K219" t="s">
        <v>24</v>
      </c>
      <c r="L219">
        <v>1</v>
      </c>
      <c r="M219">
        <v>269.10000000000002</v>
      </c>
      <c r="N219" t="s">
        <v>328</v>
      </c>
      <c r="O219" t="s">
        <v>328</v>
      </c>
      <c r="P219" t="s">
        <v>25</v>
      </c>
      <c r="Q219" t="s">
        <v>31</v>
      </c>
      <c r="R219" t="s">
        <v>328</v>
      </c>
      <c r="S219" t="s">
        <v>328</v>
      </c>
      <c r="T219" t="s">
        <v>328</v>
      </c>
      <c r="U219" t="s">
        <v>328</v>
      </c>
    </row>
    <row r="220" spans="1:21" x14ac:dyDescent="0.3">
      <c r="A220">
        <v>219</v>
      </c>
      <c r="B220" t="s">
        <v>127</v>
      </c>
      <c r="C220" t="s">
        <v>128</v>
      </c>
      <c r="D220">
        <v>74</v>
      </c>
      <c r="E220" s="2">
        <f t="shared" si="3"/>
        <v>23.566878980891719</v>
      </c>
      <c r="F220">
        <v>5</v>
      </c>
      <c r="G220">
        <v>2</v>
      </c>
      <c r="H220">
        <v>5</v>
      </c>
      <c r="I220" t="s">
        <v>22</v>
      </c>
      <c r="J220" t="s">
        <v>23</v>
      </c>
      <c r="K220" t="s">
        <v>24</v>
      </c>
      <c r="L220">
        <v>1</v>
      </c>
      <c r="M220">
        <v>1017.9000000000001</v>
      </c>
      <c r="N220" t="s">
        <v>328</v>
      </c>
      <c r="O220" t="s">
        <v>328</v>
      </c>
      <c r="P220" t="s">
        <v>25</v>
      </c>
      <c r="Q220" t="s">
        <v>31</v>
      </c>
      <c r="R220" t="s">
        <v>328</v>
      </c>
      <c r="S220" t="s">
        <v>328</v>
      </c>
      <c r="T220" t="s">
        <v>328</v>
      </c>
      <c r="U220" t="s">
        <v>328</v>
      </c>
    </row>
    <row r="221" spans="1:21" x14ac:dyDescent="0.3">
      <c r="A221">
        <v>220</v>
      </c>
      <c r="B221" t="s">
        <v>127</v>
      </c>
      <c r="C221" t="s">
        <v>128</v>
      </c>
      <c r="D221">
        <v>81</v>
      </c>
      <c r="E221" s="2">
        <f t="shared" si="3"/>
        <v>25.796178343949045</v>
      </c>
      <c r="F221">
        <v>6</v>
      </c>
      <c r="G221">
        <v>2</v>
      </c>
      <c r="H221">
        <v>5</v>
      </c>
      <c r="I221" t="s">
        <v>22</v>
      </c>
      <c r="J221" t="s">
        <v>94</v>
      </c>
      <c r="K221" t="s">
        <v>24</v>
      </c>
      <c r="L221">
        <v>1</v>
      </c>
      <c r="M221">
        <v>1197.3</v>
      </c>
      <c r="N221" t="s">
        <v>328</v>
      </c>
      <c r="O221" t="s">
        <v>328</v>
      </c>
      <c r="P221" t="s">
        <v>25</v>
      </c>
      <c r="Q221" t="s">
        <v>31</v>
      </c>
      <c r="R221" t="s">
        <v>328</v>
      </c>
      <c r="S221" t="s">
        <v>328</v>
      </c>
      <c r="T221" t="s">
        <v>328</v>
      </c>
      <c r="U221" t="s">
        <v>328</v>
      </c>
    </row>
    <row r="222" spans="1:21" x14ac:dyDescent="0.3">
      <c r="A222">
        <v>221</v>
      </c>
      <c r="B222" t="s">
        <v>127</v>
      </c>
      <c r="C222" t="s">
        <v>128</v>
      </c>
      <c r="D222">
        <v>31</v>
      </c>
      <c r="E222" s="2">
        <f t="shared" si="3"/>
        <v>9.872611464968152</v>
      </c>
      <c r="F222">
        <v>1</v>
      </c>
      <c r="G222">
        <v>2</v>
      </c>
      <c r="H222">
        <v>3</v>
      </c>
      <c r="I222" t="s">
        <v>22</v>
      </c>
      <c r="J222" t="s">
        <v>29</v>
      </c>
      <c r="K222" t="s">
        <v>34</v>
      </c>
      <c r="L222">
        <v>0.8</v>
      </c>
      <c r="M222">
        <v>287.04000000000002</v>
      </c>
      <c r="N222" t="s">
        <v>113</v>
      </c>
      <c r="O222" t="s">
        <v>328</v>
      </c>
      <c r="P222" t="s">
        <v>25</v>
      </c>
      <c r="Q222" t="s">
        <v>49</v>
      </c>
      <c r="R222" t="s">
        <v>114</v>
      </c>
      <c r="S222" t="s">
        <v>328</v>
      </c>
      <c r="T222" t="s">
        <v>28</v>
      </c>
      <c r="U222" t="s">
        <v>328</v>
      </c>
    </row>
    <row r="223" spans="1:21" x14ac:dyDescent="0.3">
      <c r="A223">
        <v>222</v>
      </c>
      <c r="B223" t="s">
        <v>127</v>
      </c>
      <c r="C223" t="s">
        <v>128</v>
      </c>
      <c r="D223">
        <v>40</v>
      </c>
      <c r="E223" s="2">
        <f t="shared" si="3"/>
        <v>12.738853503184712</v>
      </c>
      <c r="F223">
        <v>4</v>
      </c>
      <c r="G223">
        <v>2</v>
      </c>
      <c r="H223">
        <v>4</v>
      </c>
      <c r="I223" t="s">
        <v>22</v>
      </c>
      <c r="J223" t="s">
        <v>23</v>
      </c>
      <c r="K223" t="s">
        <v>24</v>
      </c>
      <c r="L223">
        <v>1</v>
      </c>
      <c r="M223">
        <v>418.6</v>
      </c>
      <c r="N223" t="s">
        <v>328</v>
      </c>
      <c r="O223" t="s">
        <v>328</v>
      </c>
      <c r="P223" t="s">
        <v>25</v>
      </c>
      <c r="Q223" t="s">
        <v>31</v>
      </c>
      <c r="R223" t="s">
        <v>328</v>
      </c>
      <c r="S223" t="s">
        <v>328</v>
      </c>
      <c r="T223" t="s">
        <v>328</v>
      </c>
      <c r="U223" t="s">
        <v>328</v>
      </c>
    </row>
    <row r="224" spans="1:21" x14ac:dyDescent="0.3">
      <c r="A224">
        <v>223</v>
      </c>
      <c r="B224" t="s">
        <v>127</v>
      </c>
      <c r="C224" t="s">
        <v>128</v>
      </c>
      <c r="D224">
        <v>61</v>
      </c>
      <c r="E224" s="2">
        <f t="shared" si="3"/>
        <v>19.426751592356688</v>
      </c>
      <c r="F224">
        <v>4</v>
      </c>
      <c r="G224">
        <v>2</v>
      </c>
      <c r="H224">
        <v>4</v>
      </c>
      <c r="I224" t="s">
        <v>22</v>
      </c>
      <c r="J224" t="s">
        <v>29</v>
      </c>
      <c r="K224" t="s">
        <v>34</v>
      </c>
      <c r="L224">
        <v>0.8</v>
      </c>
      <c r="M224">
        <v>718.6400000000001</v>
      </c>
      <c r="N224" t="s">
        <v>30</v>
      </c>
      <c r="O224" t="s">
        <v>328</v>
      </c>
      <c r="P224" t="s">
        <v>25</v>
      </c>
      <c r="Q224" t="s">
        <v>31</v>
      </c>
      <c r="R224" t="s">
        <v>73</v>
      </c>
      <c r="S224" t="s">
        <v>328</v>
      </c>
      <c r="T224" t="s">
        <v>33</v>
      </c>
      <c r="U224" t="s">
        <v>328</v>
      </c>
    </row>
    <row r="225" spans="1:21" x14ac:dyDescent="0.3">
      <c r="A225">
        <v>224</v>
      </c>
      <c r="B225" t="s">
        <v>127</v>
      </c>
      <c r="C225" t="s">
        <v>128</v>
      </c>
      <c r="D225">
        <v>41</v>
      </c>
      <c r="E225" s="2">
        <f t="shared" si="3"/>
        <v>13.057324840764331</v>
      </c>
      <c r="F225">
        <v>3</v>
      </c>
      <c r="G225">
        <v>2</v>
      </c>
      <c r="H225">
        <v>3</v>
      </c>
      <c r="I225" t="s">
        <v>22</v>
      </c>
      <c r="J225" t="s">
        <v>46</v>
      </c>
      <c r="K225" t="s">
        <v>82</v>
      </c>
      <c r="L225">
        <v>0.4</v>
      </c>
      <c r="M225">
        <v>215.8</v>
      </c>
      <c r="N225" t="s">
        <v>115</v>
      </c>
      <c r="O225" t="s">
        <v>328</v>
      </c>
      <c r="P225" t="s">
        <v>77</v>
      </c>
      <c r="Q225" t="s">
        <v>49</v>
      </c>
      <c r="R225" t="s">
        <v>27</v>
      </c>
      <c r="S225" t="s">
        <v>328</v>
      </c>
      <c r="T225" t="s">
        <v>50</v>
      </c>
      <c r="U225" t="s">
        <v>328</v>
      </c>
    </row>
    <row r="226" spans="1:21" x14ac:dyDescent="0.3">
      <c r="A226">
        <v>225</v>
      </c>
      <c r="B226" t="s">
        <v>131</v>
      </c>
      <c r="C226" t="s">
        <v>132</v>
      </c>
      <c r="D226">
        <v>33</v>
      </c>
      <c r="E226" s="2">
        <f t="shared" si="3"/>
        <v>10.509554140127388</v>
      </c>
      <c r="F226">
        <v>3</v>
      </c>
      <c r="G226">
        <v>0.5</v>
      </c>
      <c r="H226">
        <v>4</v>
      </c>
      <c r="I226" t="s">
        <v>37</v>
      </c>
      <c r="J226" t="s">
        <v>29</v>
      </c>
      <c r="K226" t="s">
        <v>24</v>
      </c>
      <c r="L226">
        <v>1</v>
      </c>
      <c r="M226">
        <v>479.7</v>
      </c>
      <c r="N226" t="s">
        <v>328</v>
      </c>
      <c r="O226" t="s">
        <v>328</v>
      </c>
      <c r="P226" t="s">
        <v>25</v>
      </c>
      <c r="Q226" t="s">
        <v>31</v>
      </c>
      <c r="R226" t="s">
        <v>328</v>
      </c>
      <c r="S226" t="s">
        <v>328</v>
      </c>
      <c r="T226" t="s">
        <v>328</v>
      </c>
      <c r="U226" t="s">
        <v>328</v>
      </c>
    </row>
    <row r="227" spans="1:21" x14ac:dyDescent="0.3">
      <c r="A227">
        <v>226</v>
      </c>
      <c r="B227" t="s">
        <v>129</v>
      </c>
      <c r="C227" t="s">
        <v>130</v>
      </c>
      <c r="D227">
        <v>70</v>
      </c>
      <c r="E227" s="2">
        <f t="shared" si="3"/>
        <v>22.292993630573246</v>
      </c>
      <c r="F227">
        <v>4</v>
      </c>
      <c r="G227">
        <v>4</v>
      </c>
      <c r="H227">
        <v>6</v>
      </c>
      <c r="I227" t="s">
        <v>22</v>
      </c>
      <c r="J227" t="s">
        <v>29</v>
      </c>
      <c r="K227" t="s">
        <v>34</v>
      </c>
      <c r="L227">
        <v>0.8</v>
      </c>
      <c r="M227">
        <v>1106.2480000000003</v>
      </c>
      <c r="N227" t="s">
        <v>118</v>
      </c>
      <c r="O227" t="s">
        <v>328</v>
      </c>
      <c r="P227" t="s">
        <v>36</v>
      </c>
      <c r="Q227" t="s">
        <v>31</v>
      </c>
      <c r="R227" t="s">
        <v>71</v>
      </c>
      <c r="S227" t="s">
        <v>328</v>
      </c>
      <c r="T227" t="s">
        <v>28</v>
      </c>
      <c r="U227" t="s">
        <v>328</v>
      </c>
    </row>
    <row r="228" spans="1:21" x14ac:dyDescent="0.3">
      <c r="A228">
        <v>227</v>
      </c>
      <c r="B228" t="s">
        <v>129</v>
      </c>
      <c r="C228" t="s">
        <v>130</v>
      </c>
      <c r="D228">
        <v>72</v>
      </c>
      <c r="E228" s="2">
        <f t="shared" si="3"/>
        <v>22.929936305732483</v>
      </c>
      <c r="F228">
        <v>5</v>
      </c>
      <c r="G228">
        <v>3</v>
      </c>
      <c r="H228">
        <v>6</v>
      </c>
      <c r="I228" t="s">
        <v>22</v>
      </c>
      <c r="J228" t="s">
        <v>29</v>
      </c>
      <c r="K228" t="s">
        <v>34</v>
      </c>
      <c r="L228">
        <v>0.8</v>
      </c>
      <c r="M228">
        <v>1265.2640000000001</v>
      </c>
      <c r="N228" t="s">
        <v>119</v>
      </c>
      <c r="O228" t="s">
        <v>328</v>
      </c>
      <c r="P228" t="s">
        <v>36</v>
      </c>
      <c r="Q228" t="s">
        <v>31</v>
      </c>
      <c r="R228" t="s">
        <v>71</v>
      </c>
      <c r="S228" t="s">
        <v>328</v>
      </c>
      <c r="T228" t="s">
        <v>28</v>
      </c>
      <c r="U228" t="s">
        <v>328</v>
      </c>
    </row>
    <row r="229" spans="1:21" x14ac:dyDescent="0.3">
      <c r="A229">
        <v>228</v>
      </c>
      <c r="B229" t="s">
        <v>129</v>
      </c>
      <c r="C229" t="s">
        <v>130</v>
      </c>
      <c r="D229">
        <v>63</v>
      </c>
      <c r="E229" s="2">
        <f t="shared" si="3"/>
        <v>20.063694267515924</v>
      </c>
      <c r="F229">
        <v>4</v>
      </c>
      <c r="G229">
        <v>2.5</v>
      </c>
      <c r="H229">
        <v>6</v>
      </c>
      <c r="I229" t="s">
        <v>22</v>
      </c>
      <c r="J229" t="s">
        <v>29</v>
      </c>
      <c r="K229" t="s">
        <v>34</v>
      </c>
      <c r="L229">
        <v>0.8</v>
      </c>
      <c r="M229">
        <v>1106.2480000000003</v>
      </c>
      <c r="N229" t="s">
        <v>119</v>
      </c>
      <c r="O229" t="s">
        <v>328</v>
      </c>
      <c r="P229" t="s">
        <v>36</v>
      </c>
      <c r="Q229" t="s">
        <v>31</v>
      </c>
      <c r="R229" t="s">
        <v>71</v>
      </c>
      <c r="S229" t="s">
        <v>328</v>
      </c>
      <c r="T229" t="s">
        <v>28</v>
      </c>
      <c r="U229" t="s">
        <v>328</v>
      </c>
    </row>
    <row r="230" spans="1:21" x14ac:dyDescent="0.3">
      <c r="A230">
        <v>229</v>
      </c>
      <c r="B230" t="s">
        <v>129</v>
      </c>
      <c r="C230" t="s">
        <v>130</v>
      </c>
      <c r="D230">
        <v>58</v>
      </c>
      <c r="E230" s="2">
        <f t="shared" si="3"/>
        <v>18.471337579617835</v>
      </c>
      <c r="F230">
        <v>4</v>
      </c>
      <c r="G230">
        <v>2</v>
      </c>
      <c r="H230">
        <v>6</v>
      </c>
      <c r="I230" t="s">
        <v>22</v>
      </c>
      <c r="J230" t="s">
        <v>29</v>
      </c>
      <c r="K230" t="s">
        <v>47</v>
      </c>
      <c r="L230">
        <v>0.6</v>
      </c>
      <c r="M230">
        <v>711.28200000000004</v>
      </c>
      <c r="N230" t="s">
        <v>119</v>
      </c>
      <c r="O230" t="s">
        <v>328</v>
      </c>
      <c r="P230" t="s">
        <v>77</v>
      </c>
      <c r="Q230" t="s">
        <v>49</v>
      </c>
      <c r="R230" t="s">
        <v>71</v>
      </c>
      <c r="S230" t="s">
        <v>328</v>
      </c>
      <c r="T230" t="s">
        <v>28</v>
      </c>
      <c r="U230" t="s">
        <v>328</v>
      </c>
    </row>
    <row r="231" spans="1:21" x14ac:dyDescent="0.3">
      <c r="A231">
        <v>230</v>
      </c>
      <c r="B231" t="s">
        <v>129</v>
      </c>
      <c r="C231" t="s">
        <v>130</v>
      </c>
      <c r="D231">
        <v>34</v>
      </c>
      <c r="E231" s="2">
        <f t="shared" si="3"/>
        <v>10.828025477707007</v>
      </c>
      <c r="F231">
        <v>2</v>
      </c>
      <c r="G231">
        <v>2</v>
      </c>
      <c r="H231">
        <v>3</v>
      </c>
      <c r="I231" t="s">
        <v>22</v>
      </c>
      <c r="J231" t="s">
        <v>46</v>
      </c>
      <c r="K231" t="s">
        <v>47</v>
      </c>
      <c r="L231">
        <v>0.6</v>
      </c>
      <c r="M231">
        <v>316.60200000000003</v>
      </c>
      <c r="N231" t="s">
        <v>119</v>
      </c>
      <c r="O231" t="s">
        <v>328</v>
      </c>
      <c r="P231" t="s">
        <v>77</v>
      </c>
      <c r="Q231" t="s">
        <v>49</v>
      </c>
      <c r="R231" t="s">
        <v>71</v>
      </c>
      <c r="S231" t="s">
        <v>328</v>
      </c>
      <c r="T231" t="s">
        <v>28</v>
      </c>
      <c r="U231" t="s">
        <v>328</v>
      </c>
    </row>
    <row r="232" spans="1:21" x14ac:dyDescent="0.3">
      <c r="A232">
        <v>231</v>
      </c>
      <c r="B232" t="s">
        <v>129</v>
      </c>
      <c r="C232" t="s">
        <v>130</v>
      </c>
      <c r="D232">
        <v>61</v>
      </c>
      <c r="E232" s="2">
        <f t="shared" si="3"/>
        <v>19.426751592356688</v>
      </c>
      <c r="F232">
        <v>3</v>
      </c>
      <c r="G232">
        <v>4</v>
      </c>
      <c r="H232">
        <v>6</v>
      </c>
      <c r="I232" t="s">
        <v>22</v>
      </c>
      <c r="J232" t="s">
        <v>29</v>
      </c>
      <c r="K232" t="s">
        <v>34</v>
      </c>
      <c r="L232">
        <v>0.8</v>
      </c>
      <c r="M232">
        <v>1106.2480000000003</v>
      </c>
      <c r="N232" t="s">
        <v>119</v>
      </c>
      <c r="O232" t="s">
        <v>328</v>
      </c>
      <c r="P232" t="s">
        <v>36</v>
      </c>
      <c r="Q232" t="s">
        <v>31</v>
      </c>
      <c r="R232" t="s">
        <v>71</v>
      </c>
      <c r="S232" t="s">
        <v>328</v>
      </c>
      <c r="T232" t="s">
        <v>28</v>
      </c>
      <c r="U232" t="s">
        <v>328</v>
      </c>
    </row>
    <row r="233" spans="1:21" x14ac:dyDescent="0.3">
      <c r="A233">
        <v>232</v>
      </c>
      <c r="B233" t="s">
        <v>129</v>
      </c>
      <c r="C233" t="s">
        <v>130</v>
      </c>
      <c r="D233">
        <v>81</v>
      </c>
      <c r="E233" s="2">
        <f t="shared" si="3"/>
        <v>25.796178343949045</v>
      </c>
      <c r="F233">
        <v>5</v>
      </c>
      <c r="G233">
        <v>2</v>
      </c>
      <c r="H233">
        <v>6</v>
      </c>
      <c r="I233" t="s">
        <v>22</v>
      </c>
      <c r="J233" t="s">
        <v>23</v>
      </c>
      <c r="K233" t="s">
        <v>34</v>
      </c>
      <c r="L233">
        <v>0.8</v>
      </c>
      <c r="M233">
        <v>1423.1360000000004</v>
      </c>
      <c r="N233" t="s">
        <v>119</v>
      </c>
      <c r="O233" t="s">
        <v>328</v>
      </c>
      <c r="P233" t="s">
        <v>36</v>
      </c>
      <c r="Q233" t="s">
        <v>31</v>
      </c>
      <c r="R233" t="s">
        <v>71</v>
      </c>
      <c r="S233" t="s">
        <v>328</v>
      </c>
      <c r="T233" t="s">
        <v>28</v>
      </c>
      <c r="U233" t="s">
        <v>328</v>
      </c>
    </row>
    <row r="234" spans="1:21" x14ac:dyDescent="0.3">
      <c r="A234">
        <v>233</v>
      </c>
      <c r="B234" t="s">
        <v>129</v>
      </c>
      <c r="C234" t="s">
        <v>130</v>
      </c>
      <c r="D234">
        <v>82</v>
      </c>
      <c r="E234" s="2">
        <f t="shared" si="3"/>
        <v>26.114649681528661</v>
      </c>
      <c r="F234">
        <v>5</v>
      </c>
      <c r="G234">
        <v>3</v>
      </c>
      <c r="H234">
        <v>7</v>
      </c>
      <c r="I234" t="s">
        <v>22</v>
      </c>
      <c r="J234" t="s">
        <v>29</v>
      </c>
      <c r="K234" t="s">
        <v>34</v>
      </c>
      <c r="L234">
        <v>0.8</v>
      </c>
      <c r="M234">
        <v>1423.1360000000004</v>
      </c>
      <c r="N234" t="s">
        <v>119</v>
      </c>
      <c r="O234" t="s">
        <v>328</v>
      </c>
      <c r="P234" t="s">
        <v>36</v>
      </c>
      <c r="Q234" t="s">
        <v>31</v>
      </c>
      <c r="R234" t="s">
        <v>71</v>
      </c>
      <c r="S234" t="s">
        <v>328</v>
      </c>
      <c r="T234" t="s">
        <v>28</v>
      </c>
      <c r="U234" t="s">
        <v>328</v>
      </c>
    </row>
    <row r="235" spans="1:21" x14ac:dyDescent="0.3">
      <c r="A235">
        <v>234</v>
      </c>
      <c r="B235" t="s">
        <v>129</v>
      </c>
      <c r="C235" t="s">
        <v>130</v>
      </c>
      <c r="D235">
        <v>55</v>
      </c>
      <c r="E235" s="2">
        <f t="shared" si="3"/>
        <v>17.515923566878982</v>
      </c>
      <c r="F235">
        <v>4</v>
      </c>
      <c r="G235">
        <v>3</v>
      </c>
      <c r="H235">
        <v>7</v>
      </c>
      <c r="I235" t="s">
        <v>22</v>
      </c>
      <c r="J235" t="s">
        <v>29</v>
      </c>
      <c r="K235" t="s">
        <v>34</v>
      </c>
      <c r="L235">
        <v>0.8</v>
      </c>
      <c r="M235">
        <v>948.3760000000002</v>
      </c>
      <c r="N235" t="s">
        <v>119</v>
      </c>
      <c r="O235" t="s">
        <v>328</v>
      </c>
      <c r="P235" t="s">
        <v>36</v>
      </c>
      <c r="Q235" t="s">
        <v>31</v>
      </c>
      <c r="R235" t="s">
        <v>71</v>
      </c>
      <c r="S235" t="s">
        <v>328</v>
      </c>
      <c r="T235" t="s">
        <v>28</v>
      </c>
      <c r="U235" t="s">
        <v>328</v>
      </c>
    </row>
    <row r="236" spans="1:21" x14ac:dyDescent="0.3">
      <c r="A236">
        <v>235</v>
      </c>
      <c r="B236" t="s">
        <v>129</v>
      </c>
      <c r="C236" t="s">
        <v>130</v>
      </c>
      <c r="D236">
        <v>71</v>
      </c>
      <c r="E236" s="2">
        <f t="shared" si="3"/>
        <v>22.611464968152866</v>
      </c>
      <c r="F236">
        <v>4</v>
      </c>
      <c r="G236">
        <v>3</v>
      </c>
      <c r="H236">
        <v>6</v>
      </c>
      <c r="I236" t="s">
        <v>22</v>
      </c>
      <c r="J236" t="s">
        <v>29</v>
      </c>
      <c r="K236" t="s">
        <v>34</v>
      </c>
      <c r="L236">
        <v>0.8</v>
      </c>
      <c r="M236">
        <v>1265.2640000000001</v>
      </c>
      <c r="N236" t="s">
        <v>67</v>
      </c>
      <c r="O236" t="s">
        <v>328</v>
      </c>
      <c r="P236" t="s">
        <v>36</v>
      </c>
      <c r="Q236" t="s">
        <v>31</v>
      </c>
      <c r="R236" t="s">
        <v>60</v>
      </c>
      <c r="S236" t="s">
        <v>328</v>
      </c>
      <c r="T236" t="s">
        <v>28</v>
      </c>
      <c r="U236" t="s">
        <v>328</v>
      </c>
    </row>
    <row r="237" spans="1:21" x14ac:dyDescent="0.3">
      <c r="A237">
        <v>236</v>
      </c>
      <c r="B237" t="s">
        <v>129</v>
      </c>
      <c r="C237" t="s">
        <v>130</v>
      </c>
      <c r="D237">
        <v>36</v>
      </c>
      <c r="E237" s="2">
        <f t="shared" si="3"/>
        <v>11.464968152866241</v>
      </c>
      <c r="F237">
        <v>1</v>
      </c>
      <c r="G237">
        <v>2</v>
      </c>
      <c r="H237">
        <v>3</v>
      </c>
      <c r="I237" t="s">
        <v>22</v>
      </c>
      <c r="J237" t="s">
        <v>46</v>
      </c>
      <c r="K237" t="s">
        <v>47</v>
      </c>
      <c r="L237">
        <v>0.6</v>
      </c>
      <c r="M237">
        <v>395.53800000000007</v>
      </c>
      <c r="N237" t="s">
        <v>121</v>
      </c>
      <c r="O237" t="s">
        <v>328</v>
      </c>
      <c r="P237" t="s">
        <v>77</v>
      </c>
      <c r="Q237" t="s">
        <v>49</v>
      </c>
      <c r="R237" t="s">
        <v>27</v>
      </c>
      <c r="S237" t="s">
        <v>328</v>
      </c>
      <c r="T237" t="s">
        <v>50</v>
      </c>
      <c r="U237" t="s">
        <v>328</v>
      </c>
    </row>
    <row r="238" spans="1:21" x14ac:dyDescent="0.3">
      <c r="A238">
        <v>237</v>
      </c>
      <c r="B238" t="s">
        <v>162</v>
      </c>
      <c r="C238" t="s">
        <v>161</v>
      </c>
      <c r="D238">
        <v>40</v>
      </c>
      <c r="E238" s="2">
        <f t="shared" si="3"/>
        <v>12.738853503184712</v>
      </c>
      <c r="F238">
        <v>3</v>
      </c>
      <c r="G238">
        <v>1</v>
      </c>
      <c r="H238">
        <v>5</v>
      </c>
      <c r="I238" t="s">
        <v>22</v>
      </c>
      <c r="J238" t="s">
        <v>23</v>
      </c>
      <c r="K238" t="s">
        <v>24</v>
      </c>
      <c r="L238">
        <v>1</v>
      </c>
      <c r="M238">
        <v>418.6</v>
      </c>
      <c r="N238" t="s">
        <v>328</v>
      </c>
      <c r="O238" t="s">
        <v>328</v>
      </c>
      <c r="P238" t="s">
        <v>25</v>
      </c>
      <c r="Q238" t="s">
        <v>31</v>
      </c>
      <c r="R238" t="s">
        <v>328</v>
      </c>
      <c r="S238" t="s">
        <v>328</v>
      </c>
      <c r="T238" t="s">
        <v>328</v>
      </c>
      <c r="U238" t="s">
        <v>328</v>
      </c>
    </row>
    <row r="239" spans="1:21" x14ac:dyDescent="0.3">
      <c r="A239">
        <v>238</v>
      </c>
      <c r="B239" t="s">
        <v>190</v>
      </c>
      <c r="C239" t="s">
        <v>86</v>
      </c>
      <c r="D239">
        <v>52</v>
      </c>
      <c r="E239" s="2">
        <f t="shared" si="3"/>
        <v>16.560509554140125</v>
      </c>
      <c r="F239">
        <v>4</v>
      </c>
      <c r="G239">
        <v>0.5</v>
      </c>
      <c r="H239">
        <v>3</v>
      </c>
      <c r="I239" t="s">
        <v>22</v>
      </c>
      <c r="J239" t="s">
        <v>23</v>
      </c>
      <c r="K239" t="s">
        <v>24</v>
      </c>
      <c r="L239">
        <v>1</v>
      </c>
      <c r="M239">
        <v>700.83</v>
      </c>
      <c r="N239" t="s">
        <v>328</v>
      </c>
      <c r="O239" t="s">
        <v>328</v>
      </c>
      <c r="P239" t="s">
        <v>25</v>
      </c>
      <c r="Q239" t="s">
        <v>31</v>
      </c>
      <c r="R239" t="s">
        <v>328</v>
      </c>
      <c r="S239" t="s">
        <v>328</v>
      </c>
      <c r="T239" t="s">
        <v>328</v>
      </c>
      <c r="U239" t="s">
        <v>328</v>
      </c>
    </row>
    <row r="240" spans="1:21" x14ac:dyDescent="0.3">
      <c r="A240">
        <v>239</v>
      </c>
      <c r="B240" t="s">
        <v>176</v>
      </c>
      <c r="C240" t="s">
        <v>86</v>
      </c>
      <c r="D240">
        <v>38</v>
      </c>
      <c r="E240" s="2">
        <f t="shared" si="3"/>
        <v>12.101910828025478</v>
      </c>
      <c r="F240">
        <v>3</v>
      </c>
      <c r="G240">
        <v>1</v>
      </c>
      <c r="H240">
        <v>3</v>
      </c>
      <c r="I240" t="s">
        <v>37</v>
      </c>
      <c r="J240" t="s">
        <v>29</v>
      </c>
      <c r="K240" t="s">
        <v>24</v>
      </c>
      <c r="L240">
        <v>1</v>
      </c>
      <c r="M240">
        <v>376.74</v>
      </c>
      <c r="N240" t="s">
        <v>328</v>
      </c>
      <c r="O240" t="s">
        <v>328</v>
      </c>
      <c r="P240" t="s">
        <v>25</v>
      </c>
      <c r="Q240" t="s">
        <v>31</v>
      </c>
      <c r="R240" t="s">
        <v>328</v>
      </c>
      <c r="S240" t="s">
        <v>328</v>
      </c>
      <c r="T240" t="s">
        <v>328</v>
      </c>
      <c r="U240" t="s">
        <v>328</v>
      </c>
    </row>
    <row r="241" spans="1:21" x14ac:dyDescent="0.3">
      <c r="A241">
        <v>240</v>
      </c>
      <c r="B241" t="s">
        <v>166</v>
      </c>
      <c r="C241" t="s">
        <v>165</v>
      </c>
      <c r="D241">
        <v>1536</v>
      </c>
      <c r="E241" s="2">
        <f t="shared" si="3"/>
        <v>489.171974522293</v>
      </c>
      <c r="F241">
        <v>6</v>
      </c>
      <c r="G241">
        <v>2</v>
      </c>
      <c r="H241">
        <v>6</v>
      </c>
      <c r="I241" t="s">
        <v>22</v>
      </c>
      <c r="J241" t="s">
        <v>23</v>
      </c>
      <c r="K241" t="s">
        <v>24</v>
      </c>
      <c r="L241">
        <v>1</v>
      </c>
      <c r="M241">
        <v>1886.04</v>
      </c>
      <c r="N241" t="s">
        <v>328</v>
      </c>
      <c r="O241" t="s">
        <v>328</v>
      </c>
      <c r="P241" t="s">
        <v>25</v>
      </c>
      <c r="Q241" t="s">
        <v>31</v>
      </c>
      <c r="R241" t="s">
        <v>328</v>
      </c>
      <c r="S241" t="s">
        <v>328</v>
      </c>
      <c r="T241" t="s">
        <v>328</v>
      </c>
      <c r="U241" t="s">
        <v>328</v>
      </c>
    </row>
    <row r="242" spans="1:21" x14ac:dyDescent="0.3">
      <c r="A242">
        <v>241</v>
      </c>
      <c r="B242" t="s">
        <v>126</v>
      </c>
      <c r="C242" t="s">
        <v>108</v>
      </c>
      <c r="D242">
        <v>58</v>
      </c>
      <c r="E242" s="2">
        <f t="shared" si="3"/>
        <v>18.471337579617835</v>
      </c>
      <c r="F242">
        <v>2</v>
      </c>
      <c r="G242">
        <v>0.5</v>
      </c>
      <c r="H242">
        <v>3</v>
      </c>
      <c r="I242" t="s">
        <v>22</v>
      </c>
      <c r="J242" t="s">
        <v>23</v>
      </c>
      <c r="K242" t="s">
        <v>24</v>
      </c>
      <c r="L242">
        <v>0.8</v>
      </c>
      <c r="M242">
        <v>560.6640000000001</v>
      </c>
      <c r="N242" t="s">
        <v>72</v>
      </c>
      <c r="O242" t="s">
        <v>328</v>
      </c>
      <c r="P242" t="s">
        <v>25</v>
      </c>
      <c r="Q242" t="s">
        <v>31</v>
      </c>
      <c r="R242" t="s">
        <v>32</v>
      </c>
      <c r="S242" t="s">
        <v>328</v>
      </c>
      <c r="T242" t="s">
        <v>33</v>
      </c>
      <c r="U242" t="s">
        <v>328</v>
      </c>
    </row>
    <row r="243" spans="1:21" x14ac:dyDescent="0.3">
      <c r="A243">
        <v>242</v>
      </c>
      <c r="B243" t="s">
        <v>188</v>
      </c>
      <c r="C243" t="s">
        <v>189</v>
      </c>
      <c r="D243">
        <v>76</v>
      </c>
      <c r="E243" s="2">
        <f t="shared" si="3"/>
        <v>24.203821656050955</v>
      </c>
      <c r="F243">
        <v>3</v>
      </c>
      <c r="G243">
        <v>2</v>
      </c>
      <c r="H243">
        <v>6</v>
      </c>
      <c r="I243" t="s">
        <v>22</v>
      </c>
      <c r="J243" t="s">
        <v>23</v>
      </c>
      <c r="K243" t="s">
        <v>24</v>
      </c>
      <c r="L243">
        <v>1</v>
      </c>
      <c r="M243">
        <v>1294.02</v>
      </c>
      <c r="N243" t="s">
        <v>328</v>
      </c>
      <c r="O243" t="s">
        <v>328</v>
      </c>
      <c r="P243" t="s">
        <v>25</v>
      </c>
      <c r="Q243" t="s">
        <v>31</v>
      </c>
      <c r="R243" t="s">
        <v>328</v>
      </c>
      <c r="S243" t="s">
        <v>328</v>
      </c>
      <c r="T243" t="s">
        <v>328</v>
      </c>
      <c r="U243" t="s">
        <v>328</v>
      </c>
    </row>
    <row r="244" spans="1:21" x14ac:dyDescent="0.3">
      <c r="A244">
        <v>243</v>
      </c>
      <c r="B244" t="s">
        <v>175</v>
      </c>
      <c r="C244" t="s">
        <v>109</v>
      </c>
      <c r="D244">
        <v>178</v>
      </c>
      <c r="E244" s="2">
        <f t="shared" si="3"/>
        <v>56.687898089171973</v>
      </c>
      <c r="F244">
        <v>6</v>
      </c>
      <c r="G244">
        <v>2</v>
      </c>
      <c r="H244">
        <v>6</v>
      </c>
      <c r="I244" t="s">
        <v>22</v>
      </c>
      <c r="J244" t="s">
        <v>23</v>
      </c>
      <c r="K244" t="s">
        <v>24</v>
      </c>
      <c r="L244">
        <v>1</v>
      </c>
      <c r="M244">
        <v>2101.3200000000002</v>
      </c>
      <c r="N244" t="s">
        <v>328</v>
      </c>
      <c r="O244" t="s">
        <v>328</v>
      </c>
      <c r="P244" t="s">
        <v>25</v>
      </c>
      <c r="Q244" t="s">
        <v>31</v>
      </c>
      <c r="R244" t="s">
        <v>328</v>
      </c>
      <c r="S244" t="s">
        <v>328</v>
      </c>
      <c r="T244" t="s">
        <v>328</v>
      </c>
      <c r="U244" t="s">
        <v>328</v>
      </c>
    </row>
    <row r="245" spans="1:21" x14ac:dyDescent="0.3">
      <c r="A245">
        <v>244</v>
      </c>
      <c r="B245" t="s">
        <v>176</v>
      </c>
      <c r="C245" t="s">
        <v>86</v>
      </c>
      <c r="D245">
        <v>360</v>
      </c>
      <c r="E245" s="2">
        <f t="shared" si="3"/>
        <v>114.64968152866241</v>
      </c>
      <c r="F245">
        <v>10</v>
      </c>
      <c r="G245">
        <v>2</v>
      </c>
      <c r="H245">
        <v>8</v>
      </c>
      <c r="I245" t="s">
        <v>22</v>
      </c>
      <c r="J245" t="s">
        <v>23</v>
      </c>
      <c r="K245" t="s">
        <v>47</v>
      </c>
      <c r="L245">
        <v>0.6</v>
      </c>
      <c r="M245">
        <v>2263.248</v>
      </c>
      <c r="N245" t="s">
        <v>110</v>
      </c>
      <c r="O245" t="s">
        <v>328</v>
      </c>
      <c r="P245" t="s">
        <v>36</v>
      </c>
      <c r="Q245" t="s">
        <v>49</v>
      </c>
      <c r="R245" t="s">
        <v>111</v>
      </c>
      <c r="S245" t="s">
        <v>328</v>
      </c>
      <c r="T245" t="s">
        <v>28</v>
      </c>
      <c r="U245" t="s">
        <v>328</v>
      </c>
    </row>
    <row r="246" spans="1:21" x14ac:dyDescent="0.3">
      <c r="A246">
        <v>245</v>
      </c>
      <c r="B246" t="s">
        <v>186</v>
      </c>
      <c r="C246" t="s">
        <v>187</v>
      </c>
      <c r="D246">
        <v>290</v>
      </c>
      <c r="E246" s="2">
        <f t="shared" si="3"/>
        <v>92.356687898089163</v>
      </c>
      <c r="F246">
        <v>12</v>
      </c>
      <c r="G246">
        <v>6</v>
      </c>
      <c r="H246">
        <v>28</v>
      </c>
      <c r="I246" t="s">
        <v>22</v>
      </c>
      <c r="J246" t="s">
        <v>23</v>
      </c>
      <c r="K246" t="s">
        <v>24</v>
      </c>
      <c r="L246">
        <v>1</v>
      </c>
      <c r="M246">
        <v>3832.4</v>
      </c>
      <c r="N246" t="s">
        <v>72</v>
      </c>
      <c r="O246" t="s">
        <v>328</v>
      </c>
      <c r="P246" t="s">
        <v>25</v>
      </c>
      <c r="Q246" t="s">
        <v>31</v>
      </c>
      <c r="R246" t="s">
        <v>73</v>
      </c>
      <c r="S246" t="s">
        <v>328</v>
      </c>
      <c r="T246" t="s">
        <v>28</v>
      </c>
      <c r="U246" t="s">
        <v>328</v>
      </c>
    </row>
    <row r="247" spans="1:21" x14ac:dyDescent="0.3">
      <c r="A247">
        <v>246</v>
      </c>
      <c r="B247" t="s">
        <v>186</v>
      </c>
      <c r="C247" t="s">
        <v>187</v>
      </c>
      <c r="D247">
        <v>209</v>
      </c>
      <c r="E247" s="2">
        <f t="shared" si="3"/>
        <v>66.560509554140125</v>
      </c>
      <c r="F247">
        <v>11</v>
      </c>
      <c r="G247">
        <v>5</v>
      </c>
      <c r="H247">
        <v>29</v>
      </c>
      <c r="I247" t="s">
        <v>22</v>
      </c>
      <c r="J247" t="s">
        <v>23</v>
      </c>
      <c r="K247" t="s">
        <v>24</v>
      </c>
      <c r="L247">
        <v>1</v>
      </c>
      <c r="M247">
        <v>2694.9</v>
      </c>
      <c r="N247" t="s">
        <v>72</v>
      </c>
      <c r="O247" t="s">
        <v>328</v>
      </c>
      <c r="P247" t="s">
        <v>25</v>
      </c>
      <c r="Q247" t="s">
        <v>31</v>
      </c>
      <c r="R247" t="s">
        <v>73</v>
      </c>
      <c r="S247" t="s">
        <v>328</v>
      </c>
      <c r="T247" t="s">
        <v>33</v>
      </c>
      <c r="U247" t="s">
        <v>328</v>
      </c>
    </row>
    <row r="248" spans="1:21" x14ac:dyDescent="0.3">
      <c r="A248">
        <v>247</v>
      </c>
      <c r="B248" t="s">
        <v>186</v>
      </c>
      <c r="C248" t="s">
        <v>187</v>
      </c>
      <c r="D248">
        <v>165</v>
      </c>
      <c r="E248" s="2">
        <f t="shared" si="3"/>
        <v>52.547770700636939</v>
      </c>
      <c r="F248">
        <v>8</v>
      </c>
      <c r="G248">
        <v>15</v>
      </c>
      <c r="H248">
        <v>26</v>
      </c>
      <c r="I248" t="s">
        <v>22</v>
      </c>
      <c r="J248" t="s">
        <v>23</v>
      </c>
      <c r="K248" t="s">
        <v>24</v>
      </c>
      <c r="L248">
        <v>0.8</v>
      </c>
      <c r="M248">
        <v>1867.8400000000001</v>
      </c>
      <c r="N248" t="s">
        <v>72</v>
      </c>
      <c r="O248" t="s">
        <v>328</v>
      </c>
      <c r="P248" t="s">
        <v>25</v>
      </c>
      <c r="Q248" t="s">
        <v>31</v>
      </c>
      <c r="R248" t="s">
        <v>73</v>
      </c>
      <c r="S248" t="s">
        <v>328</v>
      </c>
      <c r="T248" t="s">
        <v>28</v>
      </c>
      <c r="U248" t="s">
        <v>328</v>
      </c>
    </row>
    <row r="249" spans="1:21" x14ac:dyDescent="0.3">
      <c r="A249">
        <v>248</v>
      </c>
      <c r="B249" t="s">
        <v>186</v>
      </c>
      <c r="C249" t="s">
        <v>187</v>
      </c>
      <c r="D249">
        <v>128</v>
      </c>
      <c r="E249" s="2">
        <f t="shared" si="3"/>
        <v>40.764331210191081</v>
      </c>
      <c r="F249">
        <v>6</v>
      </c>
      <c r="G249">
        <v>6</v>
      </c>
      <c r="H249">
        <v>25</v>
      </c>
      <c r="I249" t="s">
        <v>22</v>
      </c>
      <c r="J249" t="s">
        <v>29</v>
      </c>
      <c r="K249" t="s">
        <v>47</v>
      </c>
      <c r="L249">
        <v>0.6</v>
      </c>
      <c r="M249">
        <v>1149.72</v>
      </c>
      <c r="N249" t="s">
        <v>245</v>
      </c>
      <c r="O249" t="s">
        <v>328</v>
      </c>
      <c r="P249" t="s">
        <v>36</v>
      </c>
      <c r="Q249" t="s">
        <v>49</v>
      </c>
      <c r="R249" t="s">
        <v>246</v>
      </c>
      <c r="S249" t="s">
        <v>328</v>
      </c>
      <c r="T249" t="s">
        <v>28</v>
      </c>
      <c r="U249" t="s">
        <v>328</v>
      </c>
    </row>
    <row r="250" spans="1:21" x14ac:dyDescent="0.3">
      <c r="A250">
        <v>249</v>
      </c>
      <c r="B250" t="s">
        <v>186</v>
      </c>
      <c r="C250" t="s">
        <v>187</v>
      </c>
      <c r="D250">
        <v>180</v>
      </c>
      <c r="E250" s="2">
        <f t="shared" si="3"/>
        <v>57.324840764331206</v>
      </c>
      <c r="F250">
        <v>6</v>
      </c>
      <c r="G250">
        <v>3</v>
      </c>
      <c r="H250">
        <v>20</v>
      </c>
      <c r="I250" t="s">
        <v>22</v>
      </c>
      <c r="J250" t="s">
        <v>23</v>
      </c>
      <c r="K250" t="s">
        <v>34</v>
      </c>
      <c r="L250">
        <v>0.8</v>
      </c>
      <c r="M250">
        <v>1867.8400000000001</v>
      </c>
      <c r="N250" t="s">
        <v>67</v>
      </c>
      <c r="O250" t="s">
        <v>328</v>
      </c>
      <c r="P250" t="s">
        <v>36</v>
      </c>
      <c r="Q250" t="s">
        <v>31</v>
      </c>
      <c r="R250" t="s">
        <v>71</v>
      </c>
      <c r="S250" t="s">
        <v>328</v>
      </c>
      <c r="T250" t="s">
        <v>33</v>
      </c>
      <c r="U250" t="s">
        <v>328</v>
      </c>
    </row>
    <row r="251" spans="1:21" x14ac:dyDescent="0.3">
      <c r="A251">
        <v>250</v>
      </c>
      <c r="B251" t="s">
        <v>186</v>
      </c>
      <c r="C251" t="s">
        <v>187</v>
      </c>
      <c r="D251">
        <v>124</v>
      </c>
      <c r="E251" s="2">
        <f t="shared" si="3"/>
        <v>39.490445859872608</v>
      </c>
      <c r="F251">
        <v>3</v>
      </c>
      <c r="G251">
        <v>2</v>
      </c>
      <c r="H251">
        <v>13</v>
      </c>
      <c r="I251" t="s">
        <v>22</v>
      </c>
      <c r="J251" t="s">
        <v>29</v>
      </c>
      <c r="K251" t="s">
        <v>34</v>
      </c>
      <c r="L251">
        <v>0.8</v>
      </c>
      <c r="M251">
        <v>1532.96</v>
      </c>
      <c r="N251" t="s">
        <v>116</v>
      </c>
      <c r="O251" t="s">
        <v>328</v>
      </c>
      <c r="P251" t="s">
        <v>36</v>
      </c>
      <c r="Q251" t="s">
        <v>31</v>
      </c>
      <c r="R251" t="s">
        <v>117</v>
      </c>
      <c r="S251" t="s">
        <v>328</v>
      </c>
      <c r="T251" t="s">
        <v>33</v>
      </c>
      <c r="U251" t="s">
        <v>328</v>
      </c>
    </row>
    <row r="252" spans="1:21" x14ac:dyDescent="0.3">
      <c r="A252">
        <v>251</v>
      </c>
      <c r="B252" t="s">
        <v>186</v>
      </c>
      <c r="C252" t="s">
        <v>187</v>
      </c>
      <c r="D252">
        <v>183</v>
      </c>
      <c r="E252" s="2">
        <f t="shared" si="3"/>
        <v>58.280254777070063</v>
      </c>
      <c r="F252">
        <v>8</v>
      </c>
      <c r="G252">
        <v>10</v>
      </c>
      <c r="H252">
        <v>20</v>
      </c>
      <c r="I252" t="s">
        <v>22</v>
      </c>
      <c r="J252" t="s">
        <v>29</v>
      </c>
      <c r="K252" t="s">
        <v>34</v>
      </c>
      <c r="L252">
        <v>0.8</v>
      </c>
      <c r="M252">
        <v>1867.8400000000001</v>
      </c>
      <c r="N252" t="s">
        <v>67</v>
      </c>
      <c r="O252" t="s">
        <v>328</v>
      </c>
      <c r="P252" t="s">
        <v>36</v>
      </c>
      <c r="Q252" t="s">
        <v>31</v>
      </c>
      <c r="R252" t="s">
        <v>60</v>
      </c>
      <c r="S252" t="s">
        <v>328</v>
      </c>
      <c r="T252" t="s">
        <v>33</v>
      </c>
      <c r="U252" t="s">
        <v>328</v>
      </c>
    </row>
    <row r="253" spans="1:21" x14ac:dyDescent="0.3">
      <c r="A253">
        <v>252</v>
      </c>
      <c r="B253" t="s">
        <v>186</v>
      </c>
      <c r="C253" t="s">
        <v>187</v>
      </c>
      <c r="D253">
        <v>205</v>
      </c>
      <c r="E253" s="2">
        <f t="shared" si="3"/>
        <v>65.28662420382166</v>
      </c>
      <c r="F253">
        <v>9</v>
      </c>
      <c r="G253">
        <v>10</v>
      </c>
      <c r="H253">
        <v>26</v>
      </c>
      <c r="I253" t="s">
        <v>22</v>
      </c>
      <c r="J253" t="s">
        <v>23</v>
      </c>
      <c r="K253" t="s">
        <v>24</v>
      </c>
      <c r="L253">
        <v>1</v>
      </c>
      <c r="M253">
        <v>2694.9</v>
      </c>
      <c r="N253" t="s">
        <v>72</v>
      </c>
      <c r="O253" t="s">
        <v>328</v>
      </c>
      <c r="P253" t="s">
        <v>25</v>
      </c>
      <c r="Q253" t="s">
        <v>31</v>
      </c>
      <c r="R253" t="s">
        <v>73</v>
      </c>
      <c r="S253" t="s">
        <v>328</v>
      </c>
      <c r="T253" t="s">
        <v>28</v>
      </c>
      <c r="U253" t="s">
        <v>328</v>
      </c>
    </row>
    <row r="254" spans="1:21" x14ac:dyDescent="0.3">
      <c r="A254">
        <v>253</v>
      </c>
      <c r="B254" t="s">
        <v>186</v>
      </c>
      <c r="C254" t="s">
        <v>187</v>
      </c>
      <c r="D254">
        <v>282</v>
      </c>
      <c r="E254" s="2">
        <f t="shared" si="3"/>
        <v>89.808917197452232</v>
      </c>
      <c r="F254">
        <v>13</v>
      </c>
      <c r="G254">
        <v>6</v>
      </c>
      <c r="H254">
        <v>27</v>
      </c>
      <c r="I254" t="s">
        <v>22</v>
      </c>
      <c r="J254" t="s">
        <v>23</v>
      </c>
      <c r="K254" t="s">
        <v>24</v>
      </c>
      <c r="L254">
        <v>1</v>
      </c>
      <c r="M254">
        <v>3832.4</v>
      </c>
      <c r="N254" t="s">
        <v>72</v>
      </c>
      <c r="O254" t="s">
        <v>328</v>
      </c>
      <c r="P254" t="s">
        <v>25</v>
      </c>
      <c r="Q254" t="s">
        <v>31</v>
      </c>
      <c r="R254" t="s">
        <v>73</v>
      </c>
      <c r="S254" t="s">
        <v>328</v>
      </c>
      <c r="T254" t="s">
        <v>33</v>
      </c>
      <c r="U254" t="s">
        <v>328</v>
      </c>
    </row>
    <row r="255" spans="1:21" x14ac:dyDescent="0.3">
      <c r="A255">
        <v>254</v>
      </c>
      <c r="B255" t="s">
        <v>184</v>
      </c>
      <c r="C255" t="s">
        <v>185</v>
      </c>
      <c r="D255">
        <v>103</v>
      </c>
      <c r="E255" s="2">
        <f t="shared" si="3"/>
        <v>32.802547770700635</v>
      </c>
      <c r="F255">
        <v>4</v>
      </c>
      <c r="G255">
        <v>5</v>
      </c>
      <c r="H255">
        <v>13</v>
      </c>
      <c r="I255" t="s">
        <v>22</v>
      </c>
      <c r="J255" t="s">
        <v>29</v>
      </c>
      <c r="K255" t="s">
        <v>34</v>
      </c>
      <c r="L255">
        <v>0.8</v>
      </c>
      <c r="M255">
        <v>1245.92</v>
      </c>
      <c r="N255" t="s">
        <v>120</v>
      </c>
      <c r="O255" t="s">
        <v>328</v>
      </c>
      <c r="P255" t="s">
        <v>36</v>
      </c>
      <c r="Q255" t="s">
        <v>49</v>
      </c>
      <c r="R255" t="s">
        <v>71</v>
      </c>
      <c r="S255" t="s">
        <v>328</v>
      </c>
      <c r="T255" t="s">
        <v>28</v>
      </c>
      <c r="U255" t="s">
        <v>328</v>
      </c>
    </row>
    <row r="256" spans="1:21" x14ac:dyDescent="0.3">
      <c r="A256">
        <v>255</v>
      </c>
      <c r="B256" t="s">
        <v>129</v>
      </c>
      <c r="C256" t="s">
        <v>130</v>
      </c>
      <c r="D256">
        <v>35</v>
      </c>
      <c r="E256" s="2">
        <f t="shared" si="3"/>
        <v>11.146496815286623</v>
      </c>
      <c r="F256">
        <v>2</v>
      </c>
      <c r="G256">
        <v>1.5</v>
      </c>
      <c r="H256">
        <v>3</v>
      </c>
      <c r="I256" t="s">
        <v>40</v>
      </c>
      <c r="J256" t="s">
        <v>41</v>
      </c>
      <c r="K256" t="s">
        <v>42</v>
      </c>
      <c r="L256">
        <v>0.1</v>
      </c>
      <c r="M256">
        <v>52.767000000000003</v>
      </c>
      <c r="N256" t="s">
        <v>43</v>
      </c>
      <c r="O256" t="s">
        <v>105</v>
      </c>
      <c r="P256" t="s">
        <v>45</v>
      </c>
      <c r="Q256" t="s">
        <v>26</v>
      </c>
      <c r="R256" t="s">
        <v>27</v>
      </c>
      <c r="S256" t="s">
        <v>328</v>
      </c>
      <c r="T256" t="s">
        <v>28</v>
      </c>
      <c r="U256" t="s">
        <v>328</v>
      </c>
    </row>
    <row r="257" spans="1:21" x14ac:dyDescent="0.3">
      <c r="A257">
        <v>256</v>
      </c>
      <c r="B257" t="s">
        <v>129</v>
      </c>
      <c r="C257" t="s">
        <v>130</v>
      </c>
      <c r="D257">
        <v>20</v>
      </c>
      <c r="E257" s="2">
        <f t="shared" si="3"/>
        <v>6.3694267515923562</v>
      </c>
      <c r="F257">
        <v>1</v>
      </c>
      <c r="G257">
        <v>1.5</v>
      </c>
      <c r="H257">
        <v>2</v>
      </c>
      <c r="I257" t="s">
        <v>22</v>
      </c>
      <c r="J257" t="s">
        <v>46</v>
      </c>
      <c r="K257" t="s">
        <v>47</v>
      </c>
      <c r="L257">
        <v>0.6</v>
      </c>
      <c r="M257">
        <v>197.34000000000003</v>
      </c>
      <c r="N257" t="s">
        <v>104</v>
      </c>
      <c r="O257" t="s">
        <v>328</v>
      </c>
      <c r="P257" t="s">
        <v>77</v>
      </c>
      <c r="Q257" t="s">
        <v>49</v>
      </c>
      <c r="R257" t="s">
        <v>328</v>
      </c>
      <c r="S257" t="s">
        <v>328</v>
      </c>
      <c r="T257" t="s">
        <v>328</v>
      </c>
      <c r="U257" t="s">
        <v>328</v>
      </c>
    </row>
    <row r="258" spans="1:21" x14ac:dyDescent="0.3">
      <c r="A258">
        <v>257</v>
      </c>
      <c r="B258" t="s">
        <v>129</v>
      </c>
      <c r="C258" t="s">
        <v>130</v>
      </c>
      <c r="D258">
        <v>94</v>
      </c>
      <c r="E258" s="2">
        <f t="shared" si="3"/>
        <v>29.936305732484076</v>
      </c>
      <c r="F258">
        <v>5</v>
      </c>
      <c r="G258">
        <v>3</v>
      </c>
      <c r="H258">
        <v>8</v>
      </c>
      <c r="I258" t="s">
        <v>22</v>
      </c>
      <c r="J258" t="s">
        <v>23</v>
      </c>
      <c r="K258" t="s">
        <v>24</v>
      </c>
      <c r="L258">
        <v>0.8</v>
      </c>
      <c r="M258">
        <v>1581.0080000000003</v>
      </c>
      <c r="N258" t="s">
        <v>68</v>
      </c>
      <c r="O258" t="s">
        <v>328</v>
      </c>
      <c r="P258" t="s">
        <v>25</v>
      </c>
      <c r="Q258" t="s">
        <v>31</v>
      </c>
      <c r="R258" t="s">
        <v>32</v>
      </c>
      <c r="S258" t="s">
        <v>328</v>
      </c>
      <c r="T258" t="s">
        <v>50</v>
      </c>
      <c r="U258" t="s">
        <v>328</v>
      </c>
    </row>
    <row r="259" spans="1:21" x14ac:dyDescent="0.3">
      <c r="A259">
        <v>258</v>
      </c>
      <c r="B259" t="s">
        <v>133</v>
      </c>
      <c r="C259" t="s">
        <v>134</v>
      </c>
      <c r="D259">
        <v>72</v>
      </c>
      <c r="E259" s="2">
        <f t="shared" ref="E259:E322" si="4">D259/3.14</f>
        <v>22.929936305732483</v>
      </c>
      <c r="F259">
        <v>5</v>
      </c>
      <c r="G259">
        <v>3</v>
      </c>
      <c r="H259">
        <v>7</v>
      </c>
      <c r="I259" t="s">
        <v>22</v>
      </c>
      <c r="J259" t="s">
        <v>29</v>
      </c>
      <c r="K259" t="s">
        <v>34</v>
      </c>
      <c r="L259">
        <v>0.8</v>
      </c>
      <c r="M259">
        <v>1150.24</v>
      </c>
      <c r="N259" t="s">
        <v>120</v>
      </c>
      <c r="O259" t="s">
        <v>328</v>
      </c>
      <c r="P259" t="s">
        <v>25</v>
      </c>
      <c r="Q259" t="s">
        <v>31</v>
      </c>
      <c r="R259" t="s">
        <v>328</v>
      </c>
      <c r="S259" t="s">
        <v>328</v>
      </c>
      <c r="T259" t="s">
        <v>328</v>
      </c>
      <c r="U259" t="s">
        <v>328</v>
      </c>
    </row>
    <row r="260" spans="1:21" x14ac:dyDescent="0.3">
      <c r="A260">
        <v>259</v>
      </c>
      <c r="B260" t="s">
        <v>133</v>
      </c>
      <c r="C260" t="s">
        <v>134</v>
      </c>
      <c r="D260">
        <v>91</v>
      </c>
      <c r="E260" s="2">
        <f t="shared" si="4"/>
        <v>28.980891719745223</v>
      </c>
      <c r="F260">
        <v>3</v>
      </c>
      <c r="G260">
        <v>2</v>
      </c>
      <c r="H260">
        <v>4</v>
      </c>
      <c r="I260" t="s">
        <v>22</v>
      </c>
      <c r="J260" t="s">
        <v>29</v>
      </c>
      <c r="K260" t="s">
        <v>34</v>
      </c>
      <c r="L260">
        <v>0.8</v>
      </c>
      <c r="M260">
        <v>1437.2800000000002</v>
      </c>
      <c r="N260" t="s">
        <v>57</v>
      </c>
      <c r="O260" t="s">
        <v>328</v>
      </c>
      <c r="P260" t="s">
        <v>25</v>
      </c>
      <c r="Q260" t="s">
        <v>49</v>
      </c>
      <c r="R260" t="s">
        <v>328</v>
      </c>
      <c r="S260" t="s">
        <v>328</v>
      </c>
      <c r="T260" t="s">
        <v>328</v>
      </c>
      <c r="U260" t="s">
        <v>328</v>
      </c>
    </row>
    <row r="261" spans="1:21" x14ac:dyDescent="0.3">
      <c r="A261">
        <v>260</v>
      </c>
      <c r="B261" t="s">
        <v>133</v>
      </c>
      <c r="C261" t="s">
        <v>134</v>
      </c>
      <c r="D261">
        <v>65</v>
      </c>
      <c r="E261" s="2">
        <f t="shared" si="4"/>
        <v>20.700636942675157</v>
      </c>
      <c r="F261">
        <v>4</v>
      </c>
      <c r="G261">
        <v>1.5</v>
      </c>
      <c r="H261">
        <v>4</v>
      </c>
      <c r="I261" t="s">
        <v>22</v>
      </c>
      <c r="J261" t="s">
        <v>29</v>
      </c>
      <c r="K261" t="s">
        <v>34</v>
      </c>
      <c r="L261">
        <v>0.8</v>
      </c>
      <c r="M261">
        <v>1005.6800000000002</v>
      </c>
      <c r="N261" t="s">
        <v>104</v>
      </c>
      <c r="O261" t="s">
        <v>328</v>
      </c>
      <c r="P261" t="s">
        <v>25</v>
      </c>
      <c r="Q261" t="s">
        <v>31</v>
      </c>
      <c r="R261" t="s">
        <v>32</v>
      </c>
      <c r="S261" t="s">
        <v>328</v>
      </c>
      <c r="T261" t="s">
        <v>50</v>
      </c>
      <c r="U261" t="s">
        <v>328</v>
      </c>
    </row>
    <row r="262" spans="1:21" x14ac:dyDescent="0.3">
      <c r="A262">
        <v>261</v>
      </c>
      <c r="B262" t="s">
        <v>151</v>
      </c>
      <c r="C262" t="s">
        <v>152</v>
      </c>
      <c r="D262">
        <v>144</v>
      </c>
      <c r="E262" s="2">
        <f t="shared" si="4"/>
        <v>45.859872611464965</v>
      </c>
      <c r="F262">
        <v>9</v>
      </c>
      <c r="G262">
        <v>3</v>
      </c>
      <c r="H262">
        <v>12</v>
      </c>
      <c r="I262" t="s">
        <v>22</v>
      </c>
      <c r="J262" t="s">
        <v>94</v>
      </c>
      <c r="K262" t="s">
        <v>24</v>
      </c>
      <c r="L262">
        <v>1</v>
      </c>
      <c r="M262">
        <v>2095.6</v>
      </c>
      <c r="N262" t="s">
        <v>72</v>
      </c>
      <c r="O262" t="s">
        <v>328</v>
      </c>
      <c r="P262" t="s">
        <v>25</v>
      </c>
      <c r="Q262" t="s">
        <v>31</v>
      </c>
      <c r="R262" t="s">
        <v>73</v>
      </c>
      <c r="S262" t="s">
        <v>328</v>
      </c>
      <c r="T262" t="s">
        <v>33</v>
      </c>
      <c r="U262" t="s">
        <v>328</v>
      </c>
    </row>
    <row r="263" spans="1:21" x14ac:dyDescent="0.3">
      <c r="A263">
        <v>262</v>
      </c>
      <c r="B263" t="s">
        <v>151</v>
      </c>
      <c r="C263" t="s">
        <v>152</v>
      </c>
      <c r="D263">
        <v>111</v>
      </c>
      <c r="E263" s="2">
        <f t="shared" si="4"/>
        <v>35.35031847133758</v>
      </c>
      <c r="F263">
        <v>8</v>
      </c>
      <c r="G263">
        <v>3</v>
      </c>
      <c r="H263">
        <v>14</v>
      </c>
      <c r="I263" t="s">
        <v>22</v>
      </c>
      <c r="J263" t="s">
        <v>23</v>
      </c>
      <c r="K263" t="s">
        <v>24</v>
      </c>
      <c r="L263">
        <v>1</v>
      </c>
      <c r="M263">
        <v>1736.8</v>
      </c>
      <c r="N263" t="s">
        <v>72</v>
      </c>
      <c r="O263" t="s">
        <v>328</v>
      </c>
      <c r="P263" t="s">
        <v>25</v>
      </c>
      <c r="Q263" t="s">
        <v>31</v>
      </c>
      <c r="R263" t="s">
        <v>73</v>
      </c>
      <c r="S263" t="s">
        <v>328</v>
      </c>
      <c r="T263" t="s">
        <v>33</v>
      </c>
      <c r="U263" t="s">
        <v>328</v>
      </c>
    </row>
    <row r="264" spans="1:21" x14ac:dyDescent="0.3">
      <c r="A264">
        <v>263</v>
      </c>
      <c r="B264" t="s">
        <v>151</v>
      </c>
      <c r="C264" t="s">
        <v>152</v>
      </c>
      <c r="D264">
        <v>102</v>
      </c>
      <c r="E264" s="2">
        <f t="shared" si="4"/>
        <v>32.484076433121018</v>
      </c>
      <c r="F264">
        <v>8</v>
      </c>
      <c r="G264">
        <v>3</v>
      </c>
      <c r="H264">
        <v>12</v>
      </c>
      <c r="I264" t="s">
        <v>22</v>
      </c>
      <c r="J264" t="s">
        <v>23</v>
      </c>
      <c r="K264" t="s">
        <v>24</v>
      </c>
      <c r="L264">
        <v>1</v>
      </c>
      <c r="M264">
        <v>1557.4</v>
      </c>
      <c r="N264" t="s">
        <v>72</v>
      </c>
      <c r="O264" t="s">
        <v>328</v>
      </c>
      <c r="P264" t="s">
        <v>25</v>
      </c>
      <c r="Q264" t="s">
        <v>31</v>
      </c>
      <c r="R264" t="s">
        <v>73</v>
      </c>
      <c r="S264" t="s">
        <v>328</v>
      </c>
      <c r="T264" t="s">
        <v>33</v>
      </c>
      <c r="U264" t="s">
        <v>328</v>
      </c>
    </row>
    <row r="265" spans="1:21" x14ac:dyDescent="0.3">
      <c r="A265">
        <v>264</v>
      </c>
      <c r="B265" t="s">
        <v>151</v>
      </c>
      <c r="C265" t="s">
        <v>152</v>
      </c>
      <c r="D265">
        <v>106</v>
      </c>
      <c r="E265" s="2">
        <f t="shared" si="4"/>
        <v>33.757961783439491</v>
      </c>
      <c r="F265">
        <v>9</v>
      </c>
      <c r="G265">
        <v>2.5</v>
      </c>
      <c r="H265">
        <v>11</v>
      </c>
      <c r="I265" t="s">
        <v>22</v>
      </c>
      <c r="J265" t="s">
        <v>23</v>
      </c>
      <c r="K265" t="s">
        <v>24</v>
      </c>
      <c r="L265">
        <v>1</v>
      </c>
      <c r="M265">
        <v>1557.4</v>
      </c>
      <c r="N265" t="s">
        <v>72</v>
      </c>
      <c r="O265" t="s">
        <v>328</v>
      </c>
      <c r="P265" t="s">
        <v>25</v>
      </c>
      <c r="Q265" t="s">
        <v>31</v>
      </c>
      <c r="R265" t="s">
        <v>73</v>
      </c>
      <c r="S265" t="s">
        <v>328</v>
      </c>
      <c r="T265" t="s">
        <v>33</v>
      </c>
      <c r="U265" t="s">
        <v>328</v>
      </c>
    </row>
    <row r="266" spans="1:21" x14ac:dyDescent="0.3">
      <c r="A266">
        <v>265</v>
      </c>
      <c r="B266" t="s">
        <v>129</v>
      </c>
      <c r="C266" t="s">
        <v>130</v>
      </c>
      <c r="D266">
        <v>30</v>
      </c>
      <c r="E266" s="2">
        <f t="shared" si="4"/>
        <v>9.5541401273885338</v>
      </c>
      <c r="F266">
        <v>2</v>
      </c>
      <c r="G266">
        <v>1.5</v>
      </c>
      <c r="H266">
        <v>3</v>
      </c>
      <c r="I266" t="s">
        <v>37</v>
      </c>
      <c r="J266" t="s">
        <v>29</v>
      </c>
      <c r="K266" t="s">
        <v>24</v>
      </c>
      <c r="L266">
        <v>1</v>
      </c>
      <c r="M266">
        <v>460.46000000000004</v>
      </c>
      <c r="N266" t="s">
        <v>328</v>
      </c>
      <c r="O266" t="s">
        <v>328</v>
      </c>
      <c r="P266" t="s">
        <v>25</v>
      </c>
      <c r="Q266" t="s">
        <v>31</v>
      </c>
      <c r="R266" t="s">
        <v>328</v>
      </c>
      <c r="S266" t="s">
        <v>328</v>
      </c>
      <c r="T266" t="s">
        <v>328</v>
      </c>
      <c r="U266" t="s">
        <v>328</v>
      </c>
    </row>
    <row r="267" spans="1:21" x14ac:dyDescent="0.3">
      <c r="A267">
        <v>266</v>
      </c>
      <c r="B267" t="s">
        <v>151</v>
      </c>
      <c r="C267" t="s">
        <v>152</v>
      </c>
      <c r="D267">
        <v>145</v>
      </c>
      <c r="E267" s="2">
        <f t="shared" si="4"/>
        <v>46.178343949044582</v>
      </c>
      <c r="F267">
        <v>8</v>
      </c>
      <c r="G267">
        <v>2</v>
      </c>
      <c r="H267">
        <v>13</v>
      </c>
      <c r="I267" t="s">
        <v>22</v>
      </c>
      <c r="J267" t="s">
        <v>23</v>
      </c>
      <c r="K267" t="s">
        <v>24</v>
      </c>
      <c r="L267">
        <v>1</v>
      </c>
      <c r="M267">
        <v>2095.6</v>
      </c>
      <c r="N267" t="s">
        <v>72</v>
      </c>
      <c r="O267" t="s">
        <v>328</v>
      </c>
      <c r="P267" t="s">
        <v>25</v>
      </c>
      <c r="Q267" t="s">
        <v>31</v>
      </c>
      <c r="R267" t="s">
        <v>73</v>
      </c>
      <c r="S267" t="s">
        <v>328</v>
      </c>
      <c r="T267" t="s">
        <v>33</v>
      </c>
      <c r="U267" t="s">
        <v>328</v>
      </c>
    </row>
    <row r="268" spans="1:21" x14ac:dyDescent="0.3">
      <c r="A268">
        <v>267</v>
      </c>
      <c r="B268" t="s">
        <v>151</v>
      </c>
      <c r="C268" t="s">
        <v>152</v>
      </c>
      <c r="D268">
        <v>77</v>
      </c>
      <c r="E268" s="2">
        <f t="shared" si="4"/>
        <v>24.522292993630572</v>
      </c>
      <c r="F268">
        <v>6</v>
      </c>
      <c r="G268">
        <v>3</v>
      </c>
      <c r="H268">
        <v>13</v>
      </c>
      <c r="I268" t="s">
        <v>22</v>
      </c>
      <c r="J268" t="s">
        <v>23</v>
      </c>
      <c r="K268" t="s">
        <v>24</v>
      </c>
      <c r="L268">
        <v>0.8</v>
      </c>
      <c r="M268">
        <v>814.32000000000016</v>
      </c>
      <c r="N268" t="s">
        <v>247</v>
      </c>
      <c r="O268" t="s">
        <v>328</v>
      </c>
      <c r="P268" t="s">
        <v>36</v>
      </c>
      <c r="Q268" t="s">
        <v>31</v>
      </c>
      <c r="R268" t="s">
        <v>73</v>
      </c>
      <c r="S268" t="s">
        <v>328</v>
      </c>
      <c r="T268" t="s">
        <v>33</v>
      </c>
      <c r="U268" t="s">
        <v>328</v>
      </c>
    </row>
    <row r="269" spans="1:21" x14ac:dyDescent="0.3">
      <c r="A269">
        <v>268</v>
      </c>
      <c r="B269" t="s">
        <v>151</v>
      </c>
      <c r="C269" t="s">
        <v>152</v>
      </c>
      <c r="D269">
        <v>74</v>
      </c>
      <c r="E269" s="2">
        <f t="shared" si="4"/>
        <v>23.566878980891719</v>
      </c>
      <c r="F269">
        <v>5</v>
      </c>
      <c r="G269">
        <v>3</v>
      </c>
      <c r="H269">
        <v>9</v>
      </c>
      <c r="I269" t="s">
        <v>22</v>
      </c>
      <c r="J269" t="s">
        <v>29</v>
      </c>
      <c r="K269" t="s">
        <v>24</v>
      </c>
      <c r="L269">
        <v>0.8</v>
      </c>
      <c r="M269">
        <v>814.32000000000016</v>
      </c>
      <c r="N269" t="s">
        <v>67</v>
      </c>
      <c r="O269" t="s">
        <v>328</v>
      </c>
      <c r="P269" t="s">
        <v>25</v>
      </c>
      <c r="Q269" t="s">
        <v>31</v>
      </c>
      <c r="R269" t="s">
        <v>38</v>
      </c>
      <c r="S269" t="s">
        <v>328</v>
      </c>
      <c r="T269" t="s">
        <v>33</v>
      </c>
      <c r="U269" t="s">
        <v>328</v>
      </c>
    </row>
    <row r="270" spans="1:21" x14ac:dyDescent="0.3">
      <c r="A270">
        <v>269</v>
      </c>
      <c r="B270" t="s">
        <v>151</v>
      </c>
      <c r="C270" t="s">
        <v>152</v>
      </c>
      <c r="D270">
        <v>80</v>
      </c>
      <c r="E270" s="2">
        <f t="shared" si="4"/>
        <v>25.477707006369425</v>
      </c>
      <c r="F270">
        <v>7</v>
      </c>
      <c r="G270">
        <v>3</v>
      </c>
      <c r="H270">
        <v>11</v>
      </c>
      <c r="I270" t="s">
        <v>22</v>
      </c>
      <c r="J270" t="s">
        <v>23</v>
      </c>
      <c r="K270" t="s">
        <v>24</v>
      </c>
      <c r="L270">
        <v>1</v>
      </c>
      <c r="M270">
        <v>1017.9000000000001</v>
      </c>
      <c r="N270" t="s">
        <v>72</v>
      </c>
      <c r="O270" t="s">
        <v>328</v>
      </c>
      <c r="P270" t="s">
        <v>25</v>
      </c>
      <c r="Q270" t="s">
        <v>31</v>
      </c>
      <c r="R270" t="s">
        <v>73</v>
      </c>
      <c r="S270" t="s">
        <v>328</v>
      </c>
      <c r="T270" t="s">
        <v>33</v>
      </c>
      <c r="U270" t="s">
        <v>328</v>
      </c>
    </row>
    <row r="271" spans="1:21" x14ac:dyDescent="0.3">
      <c r="A271">
        <v>270</v>
      </c>
      <c r="B271" t="s">
        <v>151</v>
      </c>
      <c r="C271" t="s">
        <v>152</v>
      </c>
      <c r="D271">
        <v>123</v>
      </c>
      <c r="E271" s="2">
        <f t="shared" si="4"/>
        <v>39.171974522292992</v>
      </c>
      <c r="F271">
        <v>7</v>
      </c>
      <c r="G271">
        <v>3</v>
      </c>
      <c r="H271">
        <v>13</v>
      </c>
      <c r="I271" t="s">
        <v>22</v>
      </c>
      <c r="J271" t="s">
        <v>23</v>
      </c>
      <c r="K271" t="s">
        <v>24</v>
      </c>
      <c r="L271">
        <v>1</v>
      </c>
      <c r="M271">
        <v>1916.2</v>
      </c>
      <c r="N271" t="s">
        <v>72</v>
      </c>
      <c r="O271" t="s">
        <v>328</v>
      </c>
      <c r="P271" t="s">
        <v>25</v>
      </c>
      <c r="Q271" t="s">
        <v>31</v>
      </c>
      <c r="R271" t="s">
        <v>73</v>
      </c>
      <c r="S271" t="s">
        <v>328</v>
      </c>
      <c r="T271" t="s">
        <v>33</v>
      </c>
      <c r="U271" t="s">
        <v>328</v>
      </c>
    </row>
    <row r="272" spans="1:21" x14ac:dyDescent="0.3">
      <c r="A272">
        <v>271</v>
      </c>
      <c r="B272" t="s">
        <v>188</v>
      </c>
      <c r="C272" t="s">
        <v>189</v>
      </c>
      <c r="D272">
        <v>27</v>
      </c>
      <c r="E272" s="2">
        <f t="shared" si="4"/>
        <v>8.598726114649681</v>
      </c>
      <c r="F272">
        <v>1</v>
      </c>
      <c r="G272">
        <v>2</v>
      </c>
      <c r="H272">
        <v>5</v>
      </c>
      <c r="I272" t="s">
        <v>22</v>
      </c>
      <c r="J272" t="s">
        <v>29</v>
      </c>
      <c r="K272" t="s">
        <v>34</v>
      </c>
      <c r="L272">
        <v>0.8</v>
      </c>
      <c r="M272">
        <v>301.39200000000005</v>
      </c>
      <c r="N272" t="s">
        <v>79</v>
      </c>
      <c r="O272" t="s">
        <v>328</v>
      </c>
      <c r="P272" t="s">
        <v>25</v>
      </c>
      <c r="Q272" t="s">
        <v>31</v>
      </c>
      <c r="R272" t="s">
        <v>328</v>
      </c>
      <c r="S272" t="s">
        <v>328</v>
      </c>
      <c r="T272" t="s">
        <v>328</v>
      </c>
      <c r="U272" t="s">
        <v>328</v>
      </c>
    </row>
    <row r="273" spans="1:21" x14ac:dyDescent="0.3">
      <c r="A273">
        <v>272</v>
      </c>
      <c r="B273" t="s">
        <v>188</v>
      </c>
      <c r="C273" t="s">
        <v>189</v>
      </c>
      <c r="D273">
        <v>41</v>
      </c>
      <c r="E273" s="2">
        <f t="shared" si="4"/>
        <v>13.057324840764331</v>
      </c>
      <c r="F273">
        <v>3</v>
      </c>
      <c r="G273">
        <v>2</v>
      </c>
      <c r="H273">
        <v>5</v>
      </c>
      <c r="I273" t="s">
        <v>22</v>
      </c>
      <c r="J273" t="s">
        <v>29</v>
      </c>
      <c r="K273" t="s">
        <v>34</v>
      </c>
      <c r="L273">
        <v>0.8</v>
      </c>
      <c r="M273">
        <v>517.60800000000006</v>
      </c>
      <c r="N273" t="s">
        <v>79</v>
      </c>
      <c r="O273" t="s">
        <v>328</v>
      </c>
      <c r="P273" t="s">
        <v>25</v>
      </c>
      <c r="Q273" t="s">
        <v>31</v>
      </c>
      <c r="R273" t="s">
        <v>328</v>
      </c>
      <c r="S273" t="s">
        <v>328</v>
      </c>
      <c r="T273" t="s">
        <v>328</v>
      </c>
      <c r="U273" t="s">
        <v>328</v>
      </c>
    </row>
    <row r="274" spans="1:21" x14ac:dyDescent="0.3">
      <c r="A274">
        <v>273</v>
      </c>
      <c r="B274" t="s">
        <v>188</v>
      </c>
      <c r="C274" t="s">
        <v>189</v>
      </c>
      <c r="D274">
        <v>37</v>
      </c>
      <c r="E274" s="2">
        <f t="shared" si="4"/>
        <v>11.783439490445859</v>
      </c>
      <c r="F274">
        <v>3</v>
      </c>
      <c r="G274">
        <v>2</v>
      </c>
      <c r="H274">
        <v>5</v>
      </c>
      <c r="I274" t="s">
        <v>22</v>
      </c>
      <c r="J274" t="s">
        <v>29</v>
      </c>
      <c r="K274" t="s">
        <v>34</v>
      </c>
      <c r="L274">
        <v>0.8</v>
      </c>
      <c r="M274">
        <v>431.49600000000004</v>
      </c>
      <c r="N274" t="s">
        <v>79</v>
      </c>
      <c r="O274" t="s">
        <v>328</v>
      </c>
      <c r="P274" t="s">
        <v>25</v>
      </c>
      <c r="Q274" t="s">
        <v>31</v>
      </c>
      <c r="R274" t="s">
        <v>328</v>
      </c>
      <c r="S274" t="s">
        <v>328</v>
      </c>
      <c r="T274" t="s">
        <v>328</v>
      </c>
      <c r="U274" t="s">
        <v>328</v>
      </c>
    </row>
    <row r="275" spans="1:21" x14ac:dyDescent="0.3">
      <c r="A275">
        <v>274</v>
      </c>
      <c r="B275" t="s">
        <v>188</v>
      </c>
      <c r="C275" t="s">
        <v>189</v>
      </c>
      <c r="D275">
        <v>26</v>
      </c>
      <c r="E275" s="2">
        <f t="shared" si="4"/>
        <v>8.2802547770700627</v>
      </c>
      <c r="F275">
        <v>1</v>
      </c>
      <c r="G275">
        <v>2</v>
      </c>
      <c r="H275">
        <v>4</v>
      </c>
      <c r="I275" t="s">
        <v>22</v>
      </c>
      <c r="J275" t="s">
        <v>29</v>
      </c>
      <c r="K275" t="s">
        <v>34</v>
      </c>
      <c r="L275">
        <v>0.8</v>
      </c>
      <c r="M275">
        <v>301.39200000000005</v>
      </c>
      <c r="N275" t="s">
        <v>120</v>
      </c>
      <c r="O275" t="s">
        <v>328</v>
      </c>
      <c r="P275" t="s">
        <v>25</v>
      </c>
      <c r="Q275" t="s">
        <v>31</v>
      </c>
      <c r="R275" t="s">
        <v>328</v>
      </c>
      <c r="S275" t="s">
        <v>328</v>
      </c>
      <c r="T275" t="s">
        <v>328</v>
      </c>
      <c r="U275" t="s">
        <v>328</v>
      </c>
    </row>
    <row r="276" spans="1:21" x14ac:dyDescent="0.3">
      <c r="A276">
        <v>275</v>
      </c>
      <c r="B276" t="s">
        <v>151</v>
      </c>
      <c r="C276" t="s">
        <v>152</v>
      </c>
      <c r="D276">
        <v>64</v>
      </c>
      <c r="E276" s="2">
        <f t="shared" si="4"/>
        <v>20.38216560509554</v>
      </c>
      <c r="F276">
        <v>4</v>
      </c>
      <c r="G276">
        <v>3</v>
      </c>
      <c r="H276">
        <v>10</v>
      </c>
      <c r="I276" t="s">
        <v>22</v>
      </c>
      <c r="J276" t="s">
        <v>23</v>
      </c>
      <c r="K276" t="s">
        <v>24</v>
      </c>
      <c r="L276">
        <v>1</v>
      </c>
      <c r="M276">
        <v>898.30000000000007</v>
      </c>
      <c r="N276" t="s">
        <v>247</v>
      </c>
      <c r="O276" t="s">
        <v>328</v>
      </c>
      <c r="P276" t="s">
        <v>25</v>
      </c>
      <c r="Q276" t="s">
        <v>31</v>
      </c>
      <c r="R276" t="s">
        <v>73</v>
      </c>
      <c r="S276" t="s">
        <v>328</v>
      </c>
      <c r="T276" t="s">
        <v>50</v>
      </c>
      <c r="U276" t="s">
        <v>328</v>
      </c>
    </row>
    <row r="277" spans="1:21" x14ac:dyDescent="0.3">
      <c r="A277">
        <v>276</v>
      </c>
      <c r="B277" t="s">
        <v>151</v>
      </c>
      <c r="C277" t="s">
        <v>152</v>
      </c>
      <c r="D277">
        <v>65</v>
      </c>
      <c r="E277" s="2">
        <f t="shared" si="4"/>
        <v>20.700636942675157</v>
      </c>
      <c r="F277">
        <v>5</v>
      </c>
      <c r="G277">
        <v>2</v>
      </c>
      <c r="H277">
        <v>11</v>
      </c>
      <c r="I277" t="s">
        <v>22</v>
      </c>
      <c r="J277" t="s">
        <v>23</v>
      </c>
      <c r="K277" t="s">
        <v>24</v>
      </c>
      <c r="L277">
        <v>1</v>
      </c>
      <c r="M277">
        <v>898.30000000000007</v>
      </c>
      <c r="N277" t="s">
        <v>72</v>
      </c>
      <c r="O277" t="s">
        <v>328</v>
      </c>
      <c r="P277" t="s">
        <v>25</v>
      </c>
      <c r="Q277" t="s">
        <v>31</v>
      </c>
      <c r="R277" t="s">
        <v>73</v>
      </c>
      <c r="S277" t="s">
        <v>328</v>
      </c>
      <c r="T277" t="s">
        <v>50</v>
      </c>
      <c r="U277" t="s">
        <v>328</v>
      </c>
    </row>
    <row r="278" spans="1:21" x14ac:dyDescent="0.3">
      <c r="A278">
        <v>277</v>
      </c>
      <c r="B278" t="s">
        <v>151</v>
      </c>
      <c r="C278" t="s">
        <v>152</v>
      </c>
      <c r="D278">
        <v>103</v>
      </c>
      <c r="E278" s="2">
        <f t="shared" si="4"/>
        <v>32.802547770700635</v>
      </c>
      <c r="F278">
        <v>3</v>
      </c>
      <c r="G278">
        <v>2.5</v>
      </c>
      <c r="H278">
        <v>10</v>
      </c>
      <c r="I278" t="s">
        <v>22</v>
      </c>
      <c r="J278" t="s">
        <v>23</v>
      </c>
      <c r="K278" t="s">
        <v>24</v>
      </c>
      <c r="L278">
        <v>0.8</v>
      </c>
      <c r="M278">
        <v>1245.92</v>
      </c>
      <c r="N278" t="s">
        <v>68</v>
      </c>
      <c r="O278" t="s">
        <v>328</v>
      </c>
      <c r="P278" t="s">
        <v>25</v>
      </c>
      <c r="Q278" t="s">
        <v>31</v>
      </c>
      <c r="R278" t="s">
        <v>328</v>
      </c>
      <c r="S278" t="s">
        <v>328</v>
      </c>
      <c r="T278" t="s">
        <v>328</v>
      </c>
      <c r="U278" t="s">
        <v>328</v>
      </c>
    </row>
    <row r="279" spans="1:21" x14ac:dyDescent="0.3">
      <c r="A279">
        <v>278</v>
      </c>
      <c r="B279" t="s">
        <v>151</v>
      </c>
      <c r="C279" t="s">
        <v>152</v>
      </c>
      <c r="D279">
        <v>57</v>
      </c>
      <c r="E279" s="2">
        <f t="shared" si="4"/>
        <v>18.152866242038215</v>
      </c>
      <c r="F279">
        <v>3</v>
      </c>
      <c r="G279">
        <v>4</v>
      </c>
      <c r="H279">
        <v>12</v>
      </c>
      <c r="I279" t="s">
        <v>22</v>
      </c>
      <c r="J279" t="s">
        <v>23</v>
      </c>
      <c r="K279" t="s">
        <v>24</v>
      </c>
      <c r="L279">
        <v>1</v>
      </c>
      <c r="M279">
        <v>778.7</v>
      </c>
      <c r="N279" t="s">
        <v>248</v>
      </c>
      <c r="O279" t="s">
        <v>328</v>
      </c>
      <c r="P279" t="s">
        <v>25</v>
      </c>
      <c r="Q279" t="s">
        <v>31</v>
      </c>
      <c r="R279" t="s">
        <v>73</v>
      </c>
      <c r="S279" t="s">
        <v>328</v>
      </c>
      <c r="T279" t="s">
        <v>33</v>
      </c>
      <c r="U279" t="s">
        <v>328</v>
      </c>
    </row>
    <row r="280" spans="1:21" x14ac:dyDescent="0.3">
      <c r="A280">
        <v>279</v>
      </c>
      <c r="B280" t="s">
        <v>151</v>
      </c>
      <c r="C280" t="s">
        <v>152</v>
      </c>
      <c r="D280">
        <v>68</v>
      </c>
      <c r="E280" s="2">
        <f t="shared" si="4"/>
        <v>21.656050955414013</v>
      </c>
      <c r="F280">
        <v>6</v>
      </c>
      <c r="G280">
        <v>2.5</v>
      </c>
      <c r="H280">
        <v>11</v>
      </c>
      <c r="I280" t="s">
        <v>22</v>
      </c>
      <c r="J280" t="s">
        <v>23</v>
      </c>
      <c r="K280" t="s">
        <v>24</v>
      </c>
      <c r="L280">
        <v>1</v>
      </c>
      <c r="M280">
        <v>898.30000000000007</v>
      </c>
      <c r="N280" t="s">
        <v>72</v>
      </c>
      <c r="O280" t="s">
        <v>328</v>
      </c>
      <c r="P280" t="s">
        <v>25</v>
      </c>
      <c r="Q280" t="s">
        <v>31</v>
      </c>
      <c r="R280" t="s">
        <v>73</v>
      </c>
      <c r="S280" t="s">
        <v>328</v>
      </c>
      <c r="T280" t="s">
        <v>50</v>
      </c>
      <c r="U280" t="s">
        <v>328</v>
      </c>
    </row>
    <row r="281" spans="1:21" x14ac:dyDescent="0.3">
      <c r="A281">
        <v>280</v>
      </c>
      <c r="B281" t="s">
        <v>151</v>
      </c>
      <c r="C281" t="s">
        <v>152</v>
      </c>
      <c r="D281">
        <v>92</v>
      </c>
      <c r="E281" s="2">
        <f t="shared" si="4"/>
        <v>29.29936305732484</v>
      </c>
      <c r="F281">
        <v>7</v>
      </c>
      <c r="G281">
        <v>3</v>
      </c>
      <c r="H281">
        <v>12</v>
      </c>
      <c r="I281" t="s">
        <v>22</v>
      </c>
      <c r="J281" t="s">
        <v>29</v>
      </c>
      <c r="K281" t="s">
        <v>34</v>
      </c>
      <c r="L281">
        <v>0.8</v>
      </c>
      <c r="M281">
        <v>1101.3600000000001</v>
      </c>
      <c r="N281" t="s">
        <v>72</v>
      </c>
      <c r="O281" t="s">
        <v>328</v>
      </c>
      <c r="P281" t="s">
        <v>25</v>
      </c>
      <c r="Q281" t="s">
        <v>31</v>
      </c>
      <c r="R281" t="s">
        <v>71</v>
      </c>
      <c r="S281" t="s">
        <v>328</v>
      </c>
      <c r="T281" t="s">
        <v>28</v>
      </c>
      <c r="U281" t="s">
        <v>328</v>
      </c>
    </row>
    <row r="282" spans="1:21" x14ac:dyDescent="0.3">
      <c r="A282">
        <v>281</v>
      </c>
      <c r="B282" t="s">
        <v>151</v>
      </c>
      <c r="C282" t="s">
        <v>152</v>
      </c>
      <c r="D282">
        <v>58</v>
      </c>
      <c r="E282" s="2">
        <f t="shared" si="4"/>
        <v>18.471337579617835</v>
      </c>
      <c r="F282">
        <v>3</v>
      </c>
      <c r="G282">
        <v>5</v>
      </c>
      <c r="H282">
        <v>13</v>
      </c>
      <c r="I282" t="s">
        <v>22</v>
      </c>
      <c r="J282" t="s">
        <v>29</v>
      </c>
      <c r="K282" t="s">
        <v>47</v>
      </c>
      <c r="L282">
        <v>0.6</v>
      </c>
      <c r="M282">
        <v>467.22</v>
      </c>
      <c r="N282" t="s">
        <v>248</v>
      </c>
      <c r="O282" t="s">
        <v>328</v>
      </c>
      <c r="P282" t="s">
        <v>36</v>
      </c>
      <c r="Q282" t="s">
        <v>49</v>
      </c>
      <c r="R282" t="s">
        <v>71</v>
      </c>
      <c r="S282" t="s">
        <v>328</v>
      </c>
      <c r="T282" t="s">
        <v>28</v>
      </c>
      <c r="U282" t="s">
        <v>328</v>
      </c>
    </row>
    <row r="283" spans="1:21" x14ac:dyDescent="0.3">
      <c r="A283">
        <v>282</v>
      </c>
      <c r="B283" t="s">
        <v>151</v>
      </c>
      <c r="C283" t="s">
        <v>152</v>
      </c>
      <c r="D283">
        <v>77</v>
      </c>
      <c r="E283" s="2">
        <f t="shared" si="4"/>
        <v>24.522292993630572</v>
      </c>
      <c r="F283">
        <v>6</v>
      </c>
      <c r="G283">
        <v>3</v>
      </c>
      <c r="H283">
        <v>11</v>
      </c>
      <c r="I283" t="s">
        <v>22</v>
      </c>
      <c r="J283" t="s">
        <v>23</v>
      </c>
      <c r="K283" t="s">
        <v>24</v>
      </c>
      <c r="L283">
        <v>1</v>
      </c>
      <c r="M283">
        <v>1017.9000000000001</v>
      </c>
      <c r="N283" t="s">
        <v>328</v>
      </c>
      <c r="O283" t="s">
        <v>328</v>
      </c>
      <c r="P283" t="s">
        <v>25</v>
      </c>
      <c r="Q283" t="s">
        <v>31</v>
      </c>
      <c r="R283" t="s">
        <v>328</v>
      </c>
      <c r="S283" t="s">
        <v>328</v>
      </c>
      <c r="T283" t="s">
        <v>328</v>
      </c>
      <c r="U283" t="s">
        <v>328</v>
      </c>
    </row>
    <row r="284" spans="1:21" x14ac:dyDescent="0.3">
      <c r="A284">
        <v>283</v>
      </c>
      <c r="B284" t="s">
        <v>151</v>
      </c>
      <c r="C284" t="s">
        <v>152</v>
      </c>
      <c r="D284">
        <v>99</v>
      </c>
      <c r="E284" s="2">
        <f t="shared" si="4"/>
        <v>31.528662420382165</v>
      </c>
      <c r="F284">
        <v>5</v>
      </c>
      <c r="G284">
        <v>3</v>
      </c>
      <c r="H284">
        <v>15</v>
      </c>
      <c r="I284" t="s">
        <v>22</v>
      </c>
      <c r="J284" t="s">
        <v>23</v>
      </c>
      <c r="K284" t="s">
        <v>24</v>
      </c>
      <c r="L284">
        <v>1</v>
      </c>
      <c r="M284">
        <v>1376.7</v>
      </c>
      <c r="N284" t="s">
        <v>328</v>
      </c>
      <c r="O284" t="s">
        <v>328</v>
      </c>
      <c r="P284" t="s">
        <v>25</v>
      </c>
      <c r="Q284" t="s">
        <v>31</v>
      </c>
      <c r="R284" t="s">
        <v>328</v>
      </c>
      <c r="S284" t="s">
        <v>328</v>
      </c>
      <c r="T284" t="s">
        <v>328</v>
      </c>
      <c r="U284" t="s">
        <v>328</v>
      </c>
    </row>
    <row r="285" spans="1:21" x14ac:dyDescent="0.3">
      <c r="A285">
        <v>284</v>
      </c>
      <c r="B285" t="s">
        <v>151</v>
      </c>
      <c r="C285" t="s">
        <v>152</v>
      </c>
      <c r="D285">
        <v>57</v>
      </c>
      <c r="E285" s="2">
        <f t="shared" si="4"/>
        <v>18.152866242038215</v>
      </c>
      <c r="F285">
        <v>3</v>
      </c>
      <c r="G285">
        <v>1.5</v>
      </c>
      <c r="H285">
        <v>12</v>
      </c>
      <c r="I285" t="s">
        <v>22</v>
      </c>
      <c r="J285" t="s">
        <v>29</v>
      </c>
      <c r="K285" t="s">
        <v>34</v>
      </c>
      <c r="L285">
        <v>0.8</v>
      </c>
      <c r="M285">
        <v>622.96</v>
      </c>
      <c r="N285" t="s">
        <v>35</v>
      </c>
      <c r="O285" t="s">
        <v>328</v>
      </c>
      <c r="P285" t="s">
        <v>25</v>
      </c>
      <c r="Q285" t="s">
        <v>31</v>
      </c>
      <c r="R285" t="s">
        <v>328</v>
      </c>
      <c r="S285" t="s">
        <v>328</v>
      </c>
      <c r="T285" t="s">
        <v>328</v>
      </c>
      <c r="U285" t="s">
        <v>328</v>
      </c>
    </row>
    <row r="286" spans="1:21" x14ac:dyDescent="0.3">
      <c r="A286">
        <v>285</v>
      </c>
      <c r="B286" t="s">
        <v>169</v>
      </c>
      <c r="C286" t="s">
        <v>170</v>
      </c>
      <c r="D286">
        <v>145</v>
      </c>
      <c r="E286" s="2">
        <f t="shared" si="4"/>
        <v>46.178343949044582</v>
      </c>
      <c r="F286">
        <v>7</v>
      </c>
      <c r="G286">
        <v>4</v>
      </c>
      <c r="H286">
        <v>14</v>
      </c>
      <c r="I286" t="s">
        <v>22</v>
      </c>
      <c r="J286" t="s">
        <v>29</v>
      </c>
      <c r="K286" t="s">
        <v>24</v>
      </c>
      <c r="L286">
        <v>1</v>
      </c>
      <c r="M286">
        <v>0</v>
      </c>
      <c r="N286" t="s">
        <v>328</v>
      </c>
      <c r="O286" t="s">
        <v>328</v>
      </c>
      <c r="P286" t="s">
        <v>25</v>
      </c>
      <c r="Q286" t="s">
        <v>26</v>
      </c>
      <c r="R286" t="s">
        <v>27</v>
      </c>
      <c r="S286" t="s">
        <v>328</v>
      </c>
      <c r="T286" t="s">
        <v>28</v>
      </c>
      <c r="U286" t="s">
        <v>326</v>
      </c>
    </row>
    <row r="287" spans="1:21" x14ac:dyDescent="0.3">
      <c r="A287">
        <v>286</v>
      </c>
      <c r="B287" t="s">
        <v>169</v>
      </c>
      <c r="C287" t="s">
        <v>170</v>
      </c>
      <c r="D287">
        <v>145</v>
      </c>
      <c r="E287" s="2">
        <f t="shared" si="4"/>
        <v>46.178343949044582</v>
      </c>
      <c r="F287">
        <v>6</v>
      </c>
      <c r="G287">
        <v>6.5</v>
      </c>
      <c r="H287">
        <v>14</v>
      </c>
      <c r="I287" t="s">
        <v>22</v>
      </c>
      <c r="J287" t="s">
        <v>29</v>
      </c>
      <c r="K287" t="s">
        <v>24</v>
      </c>
      <c r="L287">
        <v>0.8</v>
      </c>
      <c r="M287">
        <v>0</v>
      </c>
      <c r="N287" t="s">
        <v>98</v>
      </c>
      <c r="O287" t="s">
        <v>328</v>
      </c>
      <c r="P287" t="s">
        <v>25</v>
      </c>
      <c r="Q287" t="s">
        <v>26</v>
      </c>
      <c r="R287" t="s">
        <v>27</v>
      </c>
      <c r="S287" t="s">
        <v>328</v>
      </c>
      <c r="T287" t="s">
        <v>33</v>
      </c>
      <c r="U287" t="s">
        <v>326</v>
      </c>
    </row>
    <row r="288" spans="1:21" x14ac:dyDescent="0.3">
      <c r="A288">
        <v>287</v>
      </c>
      <c r="B288" t="s">
        <v>169</v>
      </c>
      <c r="C288" t="s">
        <v>170</v>
      </c>
      <c r="D288">
        <v>142</v>
      </c>
      <c r="E288" s="2">
        <f t="shared" si="4"/>
        <v>45.222929936305732</v>
      </c>
      <c r="F288">
        <v>8</v>
      </c>
      <c r="G288">
        <v>3.5</v>
      </c>
      <c r="H288">
        <v>11</v>
      </c>
      <c r="I288" t="s">
        <v>22</v>
      </c>
      <c r="J288" t="s">
        <v>23</v>
      </c>
      <c r="K288" t="s">
        <v>34</v>
      </c>
      <c r="L288">
        <v>0.8</v>
      </c>
      <c r="M288">
        <v>0</v>
      </c>
      <c r="N288" t="s">
        <v>247</v>
      </c>
      <c r="O288" t="s">
        <v>328</v>
      </c>
      <c r="P288" t="s">
        <v>25</v>
      </c>
      <c r="Q288" t="s">
        <v>26</v>
      </c>
      <c r="R288" t="s">
        <v>27</v>
      </c>
      <c r="S288" t="s">
        <v>328</v>
      </c>
      <c r="T288" t="s">
        <v>28</v>
      </c>
      <c r="U288" t="s">
        <v>326</v>
      </c>
    </row>
    <row r="289" spans="1:21" x14ac:dyDescent="0.3">
      <c r="A289">
        <v>288</v>
      </c>
      <c r="B289" t="s">
        <v>186</v>
      </c>
      <c r="C289" t="s">
        <v>187</v>
      </c>
      <c r="D289">
        <v>279</v>
      </c>
      <c r="E289" s="2">
        <f t="shared" si="4"/>
        <v>88.853503184713375</v>
      </c>
      <c r="F289">
        <v>16</v>
      </c>
      <c r="G289">
        <v>5</v>
      </c>
      <c r="H289">
        <v>20</v>
      </c>
      <c r="I289" t="s">
        <v>22</v>
      </c>
      <c r="J289" t="s">
        <v>29</v>
      </c>
      <c r="K289" t="s">
        <v>34</v>
      </c>
      <c r="L289">
        <v>0.8</v>
      </c>
      <c r="M289">
        <v>2778.88</v>
      </c>
      <c r="N289" t="s">
        <v>249</v>
      </c>
      <c r="O289" t="s">
        <v>328</v>
      </c>
      <c r="P289" t="s">
        <v>25</v>
      </c>
      <c r="Q289" t="s">
        <v>31</v>
      </c>
      <c r="R289" t="s">
        <v>250</v>
      </c>
      <c r="S289" t="s">
        <v>328</v>
      </c>
      <c r="T289" t="s">
        <v>28</v>
      </c>
      <c r="U289" t="s">
        <v>328</v>
      </c>
    </row>
    <row r="290" spans="1:21" x14ac:dyDescent="0.3">
      <c r="A290">
        <v>289</v>
      </c>
      <c r="B290" t="s">
        <v>127</v>
      </c>
      <c r="C290" t="s">
        <v>128</v>
      </c>
      <c r="D290">
        <v>134</v>
      </c>
      <c r="E290" s="2">
        <f t="shared" si="4"/>
        <v>42.675159235668787</v>
      </c>
      <c r="F290">
        <v>9</v>
      </c>
      <c r="G290">
        <v>4</v>
      </c>
      <c r="H290">
        <v>10</v>
      </c>
      <c r="I290" t="s">
        <v>22</v>
      </c>
      <c r="J290" t="s">
        <v>29</v>
      </c>
      <c r="K290" t="s">
        <v>34</v>
      </c>
      <c r="L290">
        <v>0.8</v>
      </c>
      <c r="M290">
        <v>1676.48</v>
      </c>
      <c r="N290" t="s">
        <v>72</v>
      </c>
      <c r="O290" t="s">
        <v>328</v>
      </c>
      <c r="P290" t="s">
        <v>25</v>
      </c>
      <c r="Q290" t="s">
        <v>31</v>
      </c>
      <c r="R290" t="s">
        <v>71</v>
      </c>
      <c r="S290" t="s">
        <v>328</v>
      </c>
      <c r="T290" t="s">
        <v>28</v>
      </c>
      <c r="U290" t="s">
        <v>328</v>
      </c>
    </row>
    <row r="291" spans="1:21" x14ac:dyDescent="0.3">
      <c r="A291">
        <v>290</v>
      </c>
      <c r="B291" t="s">
        <v>127</v>
      </c>
      <c r="C291" t="s">
        <v>128</v>
      </c>
      <c r="D291">
        <v>146</v>
      </c>
      <c r="E291" s="2">
        <f t="shared" si="4"/>
        <v>46.496815286624205</v>
      </c>
      <c r="F291">
        <v>5</v>
      </c>
      <c r="G291">
        <v>5</v>
      </c>
      <c r="H291">
        <v>10</v>
      </c>
      <c r="I291" t="s">
        <v>22</v>
      </c>
      <c r="J291" t="s">
        <v>46</v>
      </c>
      <c r="K291" t="s">
        <v>47</v>
      </c>
      <c r="L291">
        <v>0.6</v>
      </c>
      <c r="M291">
        <v>1257.3599999999999</v>
      </c>
      <c r="N291" t="s">
        <v>251</v>
      </c>
      <c r="O291" t="s">
        <v>328</v>
      </c>
      <c r="P291" t="s">
        <v>36</v>
      </c>
      <c r="Q291" t="s">
        <v>49</v>
      </c>
      <c r="R291" t="s">
        <v>252</v>
      </c>
      <c r="S291" t="s">
        <v>328</v>
      </c>
      <c r="T291" t="s">
        <v>28</v>
      </c>
      <c r="U291" t="s">
        <v>328</v>
      </c>
    </row>
    <row r="292" spans="1:21" x14ac:dyDescent="0.3">
      <c r="A292">
        <v>291</v>
      </c>
      <c r="B292" t="s">
        <v>127</v>
      </c>
      <c r="C292" t="s">
        <v>128</v>
      </c>
      <c r="D292">
        <v>265</v>
      </c>
      <c r="E292" s="2">
        <f t="shared" si="4"/>
        <v>84.394904458598717</v>
      </c>
      <c r="F292">
        <v>10</v>
      </c>
      <c r="G292">
        <v>3</v>
      </c>
      <c r="H292">
        <v>14</v>
      </c>
      <c r="I292" t="s">
        <v>22</v>
      </c>
      <c r="J292" t="s">
        <v>29</v>
      </c>
      <c r="K292" t="s">
        <v>34</v>
      </c>
      <c r="L292">
        <v>0.8</v>
      </c>
      <c r="M292">
        <v>2778.88</v>
      </c>
      <c r="N292" t="s">
        <v>72</v>
      </c>
      <c r="O292" t="s">
        <v>328</v>
      </c>
      <c r="P292" t="s">
        <v>25</v>
      </c>
      <c r="Q292" t="s">
        <v>31</v>
      </c>
      <c r="R292" t="s">
        <v>71</v>
      </c>
      <c r="S292" t="s">
        <v>328</v>
      </c>
      <c r="T292" t="s">
        <v>28</v>
      </c>
      <c r="U292" t="s">
        <v>328</v>
      </c>
    </row>
    <row r="293" spans="1:21" x14ac:dyDescent="0.3">
      <c r="A293">
        <v>292</v>
      </c>
      <c r="B293" t="s">
        <v>175</v>
      </c>
      <c r="C293" t="s">
        <v>109</v>
      </c>
      <c r="D293">
        <v>125</v>
      </c>
      <c r="E293" s="2">
        <f t="shared" si="4"/>
        <v>39.808917197452224</v>
      </c>
      <c r="F293">
        <v>5</v>
      </c>
      <c r="G293">
        <v>3</v>
      </c>
      <c r="H293">
        <v>6</v>
      </c>
      <c r="I293" t="s">
        <v>22</v>
      </c>
      <c r="J293" t="s">
        <v>29</v>
      </c>
      <c r="K293" t="s">
        <v>47</v>
      </c>
      <c r="L293">
        <v>0.6</v>
      </c>
      <c r="M293">
        <v>1034.748</v>
      </c>
      <c r="N293" t="s">
        <v>253</v>
      </c>
      <c r="O293" t="s">
        <v>254</v>
      </c>
      <c r="P293" t="s">
        <v>77</v>
      </c>
      <c r="Q293" t="s">
        <v>49</v>
      </c>
      <c r="R293" t="s">
        <v>328</v>
      </c>
      <c r="S293" t="s">
        <v>328</v>
      </c>
      <c r="T293" t="s">
        <v>328</v>
      </c>
      <c r="U293" t="s">
        <v>328</v>
      </c>
    </row>
    <row r="294" spans="1:21" x14ac:dyDescent="0.3">
      <c r="A294">
        <v>293</v>
      </c>
      <c r="B294" t="s">
        <v>256</v>
      </c>
      <c r="C294" t="s">
        <v>255</v>
      </c>
      <c r="D294">
        <v>104</v>
      </c>
      <c r="E294" s="2">
        <f t="shared" si="4"/>
        <v>33.121019108280251</v>
      </c>
      <c r="F294">
        <v>6</v>
      </c>
      <c r="G294">
        <v>1.5</v>
      </c>
      <c r="H294">
        <v>5</v>
      </c>
      <c r="I294" t="s">
        <v>22</v>
      </c>
      <c r="J294" t="s">
        <v>23</v>
      </c>
      <c r="K294" t="s">
        <v>24</v>
      </c>
      <c r="L294">
        <v>1</v>
      </c>
      <c r="M294">
        <v>1401.66</v>
      </c>
      <c r="N294" t="s">
        <v>328</v>
      </c>
      <c r="O294" t="s">
        <v>328</v>
      </c>
      <c r="P294" t="s">
        <v>25</v>
      </c>
      <c r="Q294" t="s">
        <v>31</v>
      </c>
      <c r="R294" t="s">
        <v>328</v>
      </c>
      <c r="S294" t="s">
        <v>328</v>
      </c>
      <c r="T294" t="s">
        <v>328</v>
      </c>
      <c r="U294" t="s">
        <v>328</v>
      </c>
    </row>
    <row r="295" spans="1:21" x14ac:dyDescent="0.3">
      <c r="A295">
        <v>294</v>
      </c>
      <c r="B295" t="s">
        <v>163</v>
      </c>
      <c r="C295" t="s">
        <v>164</v>
      </c>
      <c r="D295">
        <v>215</v>
      </c>
      <c r="E295" s="2">
        <f t="shared" si="4"/>
        <v>68.471337579617838</v>
      </c>
      <c r="F295">
        <v>11</v>
      </c>
      <c r="G295">
        <v>3</v>
      </c>
      <c r="H295">
        <v>16</v>
      </c>
      <c r="I295" t="s">
        <v>22</v>
      </c>
      <c r="J295" t="s">
        <v>23</v>
      </c>
      <c r="K295" t="s">
        <v>24</v>
      </c>
      <c r="L295">
        <v>1</v>
      </c>
      <c r="M295">
        <v>2964.3900000000003</v>
      </c>
      <c r="N295" t="s">
        <v>74</v>
      </c>
      <c r="O295" t="s">
        <v>328</v>
      </c>
      <c r="P295" t="s">
        <v>25</v>
      </c>
      <c r="Q295" t="s">
        <v>31</v>
      </c>
      <c r="R295" t="s">
        <v>75</v>
      </c>
      <c r="S295" t="s">
        <v>328</v>
      </c>
      <c r="T295" t="s">
        <v>33</v>
      </c>
      <c r="U295" t="s">
        <v>328</v>
      </c>
    </row>
    <row r="296" spans="1:21" x14ac:dyDescent="0.3">
      <c r="A296">
        <v>295</v>
      </c>
      <c r="B296" t="s">
        <v>163</v>
      </c>
      <c r="C296" t="s">
        <v>164</v>
      </c>
      <c r="D296">
        <v>175</v>
      </c>
      <c r="E296" s="2">
        <f t="shared" si="4"/>
        <v>55.732484076433117</v>
      </c>
      <c r="F296">
        <v>10</v>
      </c>
      <c r="G296">
        <v>3</v>
      </c>
      <c r="H296">
        <v>12</v>
      </c>
      <c r="I296" t="s">
        <v>22</v>
      </c>
      <c r="J296" t="s">
        <v>23</v>
      </c>
      <c r="K296" t="s">
        <v>24</v>
      </c>
      <c r="L296">
        <v>1</v>
      </c>
      <c r="M296">
        <v>2568.2800000000002</v>
      </c>
      <c r="N296" t="s">
        <v>328</v>
      </c>
      <c r="O296" t="s">
        <v>328</v>
      </c>
      <c r="P296" t="s">
        <v>25</v>
      </c>
      <c r="Q296" t="s">
        <v>31</v>
      </c>
      <c r="R296" t="s">
        <v>328</v>
      </c>
      <c r="S296" t="s">
        <v>328</v>
      </c>
      <c r="T296" t="s">
        <v>328</v>
      </c>
      <c r="U296" t="s">
        <v>328</v>
      </c>
    </row>
    <row r="297" spans="1:21" x14ac:dyDescent="0.3">
      <c r="A297">
        <v>296</v>
      </c>
      <c r="B297" t="s">
        <v>163</v>
      </c>
      <c r="C297" t="s">
        <v>164</v>
      </c>
      <c r="D297">
        <v>116</v>
      </c>
      <c r="E297" s="2">
        <f t="shared" si="4"/>
        <v>36.942675159235669</v>
      </c>
      <c r="F297">
        <v>9</v>
      </c>
      <c r="G297">
        <v>4</v>
      </c>
      <c r="H297">
        <v>13</v>
      </c>
      <c r="I297" t="s">
        <v>22</v>
      </c>
      <c r="J297" t="s">
        <v>23</v>
      </c>
      <c r="K297" t="s">
        <v>24</v>
      </c>
      <c r="L297">
        <v>1</v>
      </c>
      <c r="M297">
        <v>1910.48</v>
      </c>
      <c r="N297" t="s">
        <v>328</v>
      </c>
      <c r="O297" t="s">
        <v>328</v>
      </c>
      <c r="P297" t="s">
        <v>25</v>
      </c>
      <c r="Q297" t="s">
        <v>31</v>
      </c>
      <c r="R297" t="s">
        <v>328</v>
      </c>
      <c r="S297" t="s">
        <v>328</v>
      </c>
      <c r="T297" t="s">
        <v>328</v>
      </c>
      <c r="U297" t="s">
        <v>328</v>
      </c>
    </row>
    <row r="298" spans="1:21" x14ac:dyDescent="0.3">
      <c r="A298">
        <v>297</v>
      </c>
      <c r="B298" t="s">
        <v>257</v>
      </c>
      <c r="C298" t="s">
        <v>258</v>
      </c>
      <c r="D298">
        <v>94</v>
      </c>
      <c r="E298" s="2">
        <f t="shared" si="4"/>
        <v>29.936305732484076</v>
      </c>
      <c r="F298">
        <v>8</v>
      </c>
      <c r="G298">
        <v>3</v>
      </c>
      <c r="H298">
        <v>12</v>
      </c>
      <c r="I298" t="s">
        <v>22</v>
      </c>
      <c r="J298" t="s">
        <v>23</v>
      </c>
      <c r="K298" t="s">
        <v>24</v>
      </c>
      <c r="L298">
        <v>1</v>
      </c>
      <c r="M298">
        <v>1514.3700000000001</v>
      </c>
      <c r="N298" t="s">
        <v>328</v>
      </c>
      <c r="O298" t="s">
        <v>328</v>
      </c>
      <c r="P298" t="s">
        <v>25</v>
      </c>
      <c r="Q298" t="s">
        <v>31</v>
      </c>
      <c r="R298" t="s">
        <v>328</v>
      </c>
      <c r="S298" t="s">
        <v>328</v>
      </c>
      <c r="T298" t="s">
        <v>328</v>
      </c>
      <c r="U298" t="s">
        <v>328</v>
      </c>
    </row>
    <row r="299" spans="1:21" x14ac:dyDescent="0.3">
      <c r="A299">
        <v>298</v>
      </c>
      <c r="B299" t="s">
        <v>149</v>
      </c>
      <c r="C299" t="s">
        <v>150</v>
      </c>
      <c r="D299">
        <v>50</v>
      </c>
      <c r="E299" s="2">
        <f t="shared" si="4"/>
        <v>15.923566878980891</v>
      </c>
      <c r="F299">
        <v>5</v>
      </c>
      <c r="G299">
        <v>2</v>
      </c>
      <c r="H299">
        <v>8</v>
      </c>
      <c r="I299" t="s">
        <v>22</v>
      </c>
      <c r="J299" t="s">
        <v>23</v>
      </c>
      <c r="K299" t="s">
        <v>24</v>
      </c>
      <c r="L299">
        <v>1</v>
      </c>
      <c r="M299">
        <v>659.1</v>
      </c>
      <c r="N299" t="s">
        <v>328</v>
      </c>
      <c r="O299" t="s">
        <v>328</v>
      </c>
      <c r="P299" t="s">
        <v>25</v>
      </c>
      <c r="Q299" t="s">
        <v>31</v>
      </c>
      <c r="R299" t="s">
        <v>328</v>
      </c>
      <c r="S299" t="s">
        <v>328</v>
      </c>
      <c r="T299" t="s">
        <v>328</v>
      </c>
      <c r="U299" t="s">
        <v>328</v>
      </c>
    </row>
    <row r="300" spans="1:21" x14ac:dyDescent="0.3">
      <c r="A300">
        <v>299</v>
      </c>
      <c r="B300" t="s">
        <v>149</v>
      </c>
      <c r="C300" t="s">
        <v>150</v>
      </c>
      <c r="D300">
        <v>58</v>
      </c>
      <c r="E300" s="2">
        <f t="shared" si="4"/>
        <v>18.471337579617835</v>
      </c>
      <c r="F300">
        <v>5</v>
      </c>
      <c r="G300">
        <v>2.5</v>
      </c>
      <c r="H300">
        <v>8</v>
      </c>
      <c r="I300" t="s">
        <v>22</v>
      </c>
      <c r="J300" t="s">
        <v>23</v>
      </c>
      <c r="K300" t="s">
        <v>24</v>
      </c>
      <c r="L300">
        <v>1</v>
      </c>
      <c r="M300">
        <v>778.7</v>
      </c>
      <c r="N300" t="s">
        <v>328</v>
      </c>
      <c r="O300" t="s">
        <v>328</v>
      </c>
      <c r="P300" t="s">
        <v>25</v>
      </c>
      <c r="Q300" t="s">
        <v>31</v>
      </c>
      <c r="R300" t="s">
        <v>328</v>
      </c>
      <c r="S300" t="s">
        <v>328</v>
      </c>
      <c r="T300" t="s">
        <v>328</v>
      </c>
      <c r="U300" t="s">
        <v>328</v>
      </c>
    </row>
    <row r="301" spans="1:21" x14ac:dyDescent="0.3">
      <c r="A301">
        <v>300</v>
      </c>
      <c r="B301" t="s">
        <v>149</v>
      </c>
      <c r="C301" t="s">
        <v>150</v>
      </c>
      <c r="D301">
        <v>42</v>
      </c>
      <c r="E301" s="2">
        <f t="shared" si="4"/>
        <v>13.375796178343949</v>
      </c>
      <c r="F301">
        <v>4</v>
      </c>
      <c r="G301">
        <v>2</v>
      </c>
      <c r="H301">
        <v>6</v>
      </c>
      <c r="I301" t="s">
        <v>22</v>
      </c>
      <c r="J301" t="s">
        <v>23</v>
      </c>
      <c r="K301" t="s">
        <v>24</v>
      </c>
      <c r="L301">
        <v>1</v>
      </c>
      <c r="M301">
        <v>539.5</v>
      </c>
      <c r="N301" t="s">
        <v>328</v>
      </c>
      <c r="O301" t="s">
        <v>328</v>
      </c>
      <c r="P301" t="s">
        <v>25</v>
      </c>
      <c r="Q301" t="s">
        <v>31</v>
      </c>
      <c r="R301" t="s">
        <v>328</v>
      </c>
      <c r="S301" t="s">
        <v>328</v>
      </c>
      <c r="T301" t="s">
        <v>328</v>
      </c>
      <c r="U301" t="s">
        <v>328</v>
      </c>
    </row>
    <row r="302" spans="1:21" x14ac:dyDescent="0.3">
      <c r="A302">
        <v>301</v>
      </c>
      <c r="B302" t="s">
        <v>259</v>
      </c>
      <c r="C302" t="s">
        <v>123</v>
      </c>
      <c r="D302">
        <v>84</v>
      </c>
      <c r="E302" s="2">
        <f t="shared" si="4"/>
        <v>26.751592356687897</v>
      </c>
      <c r="F302">
        <v>7</v>
      </c>
      <c r="G302">
        <v>2.5</v>
      </c>
      <c r="H302">
        <v>8</v>
      </c>
      <c r="I302" t="s">
        <v>22</v>
      </c>
      <c r="J302" t="s">
        <v>23</v>
      </c>
      <c r="K302" t="s">
        <v>24</v>
      </c>
      <c r="L302">
        <v>1</v>
      </c>
      <c r="M302">
        <v>1317.03</v>
      </c>
      <c r="N302" t="s">
        <v>72</v>
      </c>
      <c r="O302" t="s">
        <v>328</v>
      </c>
      <c r="P302" t="s">
        <v>25</v>
      </c>
      <c r="Q302" t="s">
        <v>31</v>
      </c>
      <c r="R302" t="s">
        <v>328</v>
      </c>
      <c r="S302" t="s">
        <v>328</v>
      </c>
      <c r="T302" t="s">
        <v>328</v>
      </c>
      <c r="U302" t="s">
        <v>328</v>
      </c>
    </row>
    <row r="303" spans="1:21" x14ac:dyDescent="0.3">
      <c r="A303">
        <v>302</v>
      </c>
      <c r="B303" t="s">
        <v>257</v>
      </c>
      <c r="C303" t="s">
        <v>258</v>
      </c>
      <c r="D303">
        <v>104</v>
      </c>
      <c r="E303" s="2">
        <f t="shared" si="4"/>
        <v>33.121019108280251</v>
      </c>
      <c r="F303">
        <v>7</v>
      </c>
      <c r="G303">
        <v>2.5</v>
      </c>
      <c r="H303">
        <v>12</v>
      </c>
      <c r="I303" t="s">
        <v>22</v>
      </c>
      <c r="J303" t="s">
        <v>23</v>
      </c>
      <c r="K303" t="s">
        <v>34</v>
      </c>
      <c r="L303">
        <v>0.8</v>
      </c>
      <c r="M303">
        <v>1370.5120000000002</v>
      </c>
      <c r="N303" t="s">
        <v>72</v>
      </c>
      <c r="O303" t="s">
        <v>328</v>
      </c>
      <c r="P303" t="s">
        <v>25</v>
      </c>
      <c r="Q303" t="s">
        <v>31</v>
      </c>
      <c r="R303" t="s">
        <v>71</v>
      </c>
      <c r="S303" t="s">
        <v>328</v>
      </c>
      <c r="T303" t="s">
        <v>28</v>
      </c>
      <c r="U303" t="s">
        <v>328</v>
      </c>
    </row>
    <row r="304" spans="1:21" x14ac:dyDescent="0.3">
      <c r="A304">
        <v>303</v>
      </c>
      <c r="B304" t="s">
        <v>260</v>
      </c>
      <c r="C304" t="s">
        <v>261</v>
      </c>
      <c r="D304">
        <v>35</v>
      </c>
      <c r="E304" s="2">
        <f t="shared" si="4"/>
        <v>11.146496815286623</v>
      </c>
      <c r="F304">
        <v>4</v>
      </c>
      <c r="G304">
        <v>2</v>
      </c>
      <c r="H304">
        <v>6</v>
      </c>
      <c r="I304" t="s">
        <v>22</v>
      </c>
      <c r="J304" t="s">
        <v>29</v>
      </c>
      <c r="K304" t="s">
        <v>34</v>
      </c>
      <c r="L304">
        <v>0.8</v>
      </c>
      <c r="M304">
        <v>315.74400000000003</v>
      </c>
      <c r="N304" t="s">
        <v>35</v>
      </c>
      <c r="O304" t="s">
        <v>328</v>
      </c>
      <c r="P304" t="s">
        <v>36</v>
      </c>
      <c r="Q304" t="s">
        <v>49</v>
      </c>
      <c r="R304" t="s">
        <v>328</v>
      </c>
      <c r="S304" t="s">
        <v>328</v>
      </c>
      <c r="T304" t="s">
        <v>328</v>
      </c>
      <c r="U304" t="s">
        <v>328</v>
      </c>
    </row>
    <row r="305" spans="1:21" x14ac:dyDescent="0.3">
      <c r="A305">
        <v>304</v>
      </c>
      <c r="B305" t="s">
        <v>184</v>
      </c>
      <c r="C305" t="s">
        <v>185</v>
      </c>
      <c r="D305">
        <v>58</v>
      </c>
      <c r="E305" s="2">
        <f t="shared" si="4"/>
        <v>18.471337579617835</v>
      </c>
      <c r="F305">
        <v>3</v>
      </c>
      <c r="G305">
        <v>2</v>
      </c>
      <c r="H305">
        <v>8</v>
      </c>
      <c r="I305" t="s">
        <v>22</v>
      </c>
      <c r="J305" t="s">
        <v>29</v>
      </c>
      <c r="K305" t="s">
        <v>34</v>
      </c>
      <c r="L305">
        <v>0.8</v>
      </c>
      <c r="M305">
        <v>622.96</v>
      </c>
      <c r="N305" t="s">
        <v>262</v>
      </c>
      <c r="O305" t="s">
        <v>328</v>
      </c>
      <c r="P305" t="s">
        <v>25</v>
      </c>
      <c r="Q305" t="s">
        <v>49</v>
      </c>
      <c r="R305" t="s">
        <v>263</v>
      </c>
      <c r="S305" t="s">
        <v>328</v>
      </c>
      <c r="T305" t="s">
        <v>50</v>
      </c>
      <c r="U305" t="s">
        <v>328</v>
      </c>
    </row>
    <row r="306" spans="1:21" x14ac:dyDescent="0.3">
      <c r="A306">
        <v>305</v>
      </c>
      <c r="B306" t="s">
        <v>260</v>
      </c>
      <c r="C306" t="s">
        <v>261</v>
      </c>
      <c r="D306">
        <v>58</v>
      </c>
      <c r="E306" s="2">
        <f t="shared" si="4"/>
        <v>18.471337579617835</v>
      </c>
      <c r="F306">
        <v>5</v>
      </c>
      <c r="G306">
        <v>2</v>
      </c>
      <c r="H306">
        <v>10</v>
      </c>
      <c r="I306" t="s">
        <v>22</v>
      </c>
      <c r="J306" t="s">
        <v>23</v>
      </c>
      <c r="K306" t="s">
        <v>24</v>
      </c>
      <c r="L306">
        <v>1</v>
      </c>
      <c r="M306">
        <v>856.57000000000016</v>
      </c>
      <c r="N306" t="s">
        <v>328</v>
      </c>
      <c r="O306" t="s">
        <v>328</v>
      </c>
      <c r="P306" t="s">
        <v>25</v>
      </c>
      <c r="Q306" t="s">
        <v>31</v>
      </c>
      <c r="R306" t="s">
        <v>328</v>
      </c>
      <c r="S306" t="s">
        <v>328</v>
      </c>
      <c r="T306" t="s">
        <v>328</v>
      </c>
      <c r="U306" t="s">
        <v>328</v>
      </c>
    </row>
    <row r="307" spans="1:21" x14ac:dyDescent="0.3">
      <c r="A307">
        <v>306</v>
      </c>
      <c r="B307" t="s">
        <v>257</v>
      </c>
      <c r="C307" t="s">
        <v>258</v>
      </c>
      <c r="D307">
        <v>111</v>
      </c>
      <c r="E307" s="2">
        <f t="shared" si="4"/>
        <v>35.35031847133758</v>
      </c>
      <c r="F307">
        <v>8</v>
      </c>
      <c r="G307">
        <v>2</v>
      </c>
      <c r="H307">
        <v>11</v>
      </c>
      <c r="I307" t="s">
        <v>22</v>
      </c>
      <c r="J307" t="s">
        <v>23</v>
      </c>
      <c r="K307" t="s">
        <v>34</v>
      </c>
      <c r="L307">
        <v>0.8</v>
      </c>
      <c r="M307">
        <v>1528.3840000000002</v>
      </c>
      <c r="N307" t="s">
        <v>249</v>
      </c>
      <c r="O307" t="s">
        <v>328</v>
      </c>
      <c r="P307" t="s">
        <v>25</v>
      </c>
      <c r="Q307" t="s">
        <v>31</v>
      </c>
      <c r="R307" t="s">
        <v>250</v>
      </c>
      <c r="S307" t="s">
        <v>328</v>
      </c>
      <c r="T307" t="s">
        <v>28</v>
      </c>
      <c r="U307" t="s">
        <v>328</v>
      </c>
    </row>
    <row r="308" spans="1:21" x14ac:dyDescent="0.3">
      <c r="A308">
        <v>307</v>
      </c>
      <c r="B308" t="s">
        <v>127</v>
      </c>
      <c r="C308" t="s">
        <v>128</v>
      </c>
      <c r="D308">
        <v>135</v>
      </c>
      <c r="E308" s="2">
        <f t="shared" si="4"/>
        <v>42.993630573248403</v>
      </c>
      <c r="F308">
        <v>6</v>
      </c>
      <c r="G308">
        <v>3</v>
      </c>
      <c r="H308">
        <v>10</v>
      </c>
      <c r="I308" t="s">
        <v>22</v>
      </c>
      <c r="J308" t="s">
        <v>46</v>
      </c>
      <c r="K308" t="s">
        <v>34</v>
      </c>
      <c r="L308">
        <v>0.6</v>
      </c>
      <c r="M308">
        <v>1257.3599999999999</v>
      </c>
      <c r="N308" t="s">
        <v>264</v>
      </c>
      <c r="O308" t="s">
        <v>328</v>
      </c>
      <c r="P308" t="s">
        <v>36</v>
      </c>
      <c r="Q308" t="s">
        <v>49</v>
      </c>
      <c r="R308" t="s">
        <v>32</v>
      </c>
      <c r="S308" t="s">
        <v>328</v>
      </c>
      <c r="T308" t="s">
        <v>28</v>
      </c>
      <c r="U308" t="s">
        <v>328</v>
      </c>
    </row>
    <row r="309" spans="1:21" x14ac:dyDescent="0.3">
      <c r="A309">
        <v>308</v>
      </c>
      <c r="B309" t="s">
        <v>186</v>
      </c>
      <c r="C309" t="s">
        <v>187</v>
      </c>
      <c r="D309">
        <v>234</v>
      </c>
      <c r="E309" s="2">
        <f t="shared" si="4"/>
        <v>74.522292993630572</v>
      </c>
      <c r="F309">
        <v>13</v>
      </c>
      <c r="G309">
        <v>6</v>
      </c>
      <c r="H309">
        <v>22</v>
      </c>
      <c r="I309" t="s">
        <v>22</v>
      </c>
      <c r="J309" t="s">
        <v>29</v>
      </c>
      <c r="K309" t="s">
        <v>34</v>
      </c>
      <c r="L309">
        <v>0.8</v>
      </c>
      <c r="M309">
        <v>2442.9600000000005</v>
      </c>
      <c r="N309" t="s">
        <v>96</v>
      </c>
      <c r="O309" t="s">
        <v>328</v>
      </c>
      <c r="P309" t="s">
        <v>36</v>
      </c>
      <c r="Q309" t="s">
        <v>31</v>
      </c>
      <c r="R309" t="s">
        <v>246</v>
      </c>
      <c r="S309" t="s">
        <v>328</v>
      </c>
      <c r="T309" t="s">
        <v>28</v>
      </c>
      <c r="U309" t="s">
        <v>328</v>
      </c>
    </row>
    <row r="310" spans="1:21" x14ac:dyDescent="0.3">
      <c r="A310">
        <v>309</v>
      </c>
      <c r="B310" t="s">
        <v>186</v>
      </c>
      <c r="C310" t="s">
        <v>187</v>
      </c>
      <c r="D310">
        <v>70</v>
      </c>
      <c r="E310" s="2">
        <f t="shared" si="4"/>
        <v>22.292993630573246</v>
      </c>
      <c r="F310">
        <v>5</v>
      </c>
      <c r="G310">
        <v>2.5</v>
      </c>
      <c r="H310">
        <v>7</v>
      </c>
      <c r="I310" t="s">
        <v>22</v>
      </c>
      <c r="J310" t="s">
        <v>46</v>
      </c>
      <c r="K310" t="s">
        <v>47</v>
      </c>
      <c r="L310">
        <v>0.6</v>
      </c>
      <c r="M310">
        <v>538.98</v>
      </c>
      <c r="N310" t="s">
        <v>265</v>
      </c>
      <c r="O310" t="s">
        <v>328</v>
      </c>
      <c r="P310" t="s">
        <v>36</v>
      </c>
      <c r="Q310" t="s">
        <v>49</v>
      </c>
      <c r="R310" t="s">
        <v>266</v>
      </c>
      <c r="S310" t="s">
        <v>328</v>
      </c>
      <c r="T310" t="s">
        <v>28</v>
      </c>
      <c r="U310" t="s">
        <v>328</v>
      </c>
    </row>
    <row r="311" spans="1:21" x14ac:dyDescent="0.3">
      <c r="A311">
        <v>310</v>
      </c>
      <c r="B311" t="s">
        <v>127</v>
      </c>
      <c r="C311" t="s">
        <v>128</v>
      </c>
      <c r="D311">
        <v>31</v>
      </c>
      <c r="E311" s="2">
        <f t="shared" si="4"/>
        <v>9.872611464968152</v>
      </c>
      <c r="F311">
        <v>2.5</v>
      </c>
      <c r="G311">
        <v>2.5</v>
      </c>
      <c r="H311">
        <v>61</v>
      </c>
      <c r="I311" t="s">
        <v>37</v>
      </c>
      <c r="J311" t="s">
        <v>29</v>
      </c>
      <c r="K311" t="s">
        <v>24</v>
      </c>
      <c r="L311">
        <v>1</v>
      </c>
      <c r="M311">
        <v>358.8</v>
      </c>
      <c r="N311" t="s">
        <v>328</v>
      </c>
      <c r="O311" t="s">
        <v>328</v>
      </c>
      <c r="P311" t="s">
        <v>25</v>
      </c>
      <c r="Q311" t="s">
        <v>31</v>
      </c>
      <c r="R311" t="s">
        <v>328</v>
      </c>
      <c r="S311" t="s">
        <v>328</v>
      </c>
      <c r="T311" t="s">
        <v>328</v>
      </c>
      <c r="U311" t="s">
        <v>328</v>
      </c>
    </row>
    <row r="312" spans="1:21" x14ac:dyDescent="0.3">
      <c r="A312">
        <v>311</v>
      </c>
      <c r="B312" t="s">
        <v>127</v>
      </c>
      <c r="C312" t="s">
        <v>128</v>
      </c>
      <c r="D312">
        <v>129</v>
      </c>
      <c r="E312" s="2">
        <f t="shared" si="4"/>
        <v>41.082802547770697</v>
      </c>
      <c r="F312">
        <v>7</v>
      </c>
      <c r="G312">
        <v>3</v>
      </c>
      <c r="H312">
        <v>10</v>
      </c>
      <c r="I312" t="s">
        <v>22</v>
      </c>
      <c r="J312" t="s">
        <v>29</v>
      </c>
      <c r="K312" t="s">
        <v>24</v>
      </c>
      <c r="L312">
        <v>0.8</v>
      </c>
      <c r="M312">
        <v>1532.96</v>
      </c>
      <c r="N312" t="s">
        <v>267</v>
      </c>
      <c r="O312" t="s">
        <v>328</v>
      </c>
      <c r="P312" t="s">
        <v>25</v>
      </c>
      <c r="Q312" t="s">
        <v>31</v>
      </c>
      <c r="R312" t="s">
        <v>263</v>
      </c>
      <c r="S312" t="s">
        <v>328</v>
      </c>
      <c r="T312" t="s">
        <v>33</v>
      </c>
      <c r="U312" t="s">
        <v>328</v>
      </c>
    </row>
    <row r="313" spans="1:21" x14ac:dyDescent="0.3">
      <c r="A313">
        <v>312</v>
      </c>
      <c r="B313" t="s">
        <v>127</v>
      </c>
      <c r="C313" t="s">
        <v>128</v>
      </c>
      <c r="D313">
        <v>96</v>
      </c>
      <c r="E313" s="2">
        <f t="shared" si="4"/>
        <v>30.573248407643312</v>
      </c>
      <c r="F313">
        <v>8</v>
      </c>
      <c r="G313">
        <v>5</v>
      </c>
      <c r="H313">
        <v>12</v>
      </c>
      <c r="I313" t="s">
        <v>22</v>
      </c>
      <c r="J313" t="s">
        <v>23</v>
      </c>
      <c r="K313" t="s">
        <v>24</v>
      </c>
      <c r="L313">
        <v>1</v>
      </c>
      <c r="M313">
        <v>1376.7</v>
      </c>
      <c r="N313" t="s">
        <v>72</v>
      </c>
      <c r="O313" t="s">
        <v>328</v>
      </c>
      <c r="P313" t="s">
        <v>25</v>
      </c>
      <c r="Q313" t="s">
        <v>31</v>
      </c>
      <c r="R313" t="s">
        <v>328</v>
      </c>
      <c r="S313" t="s">
        <v>328</v>
      </c>
      <c r="T313" t="s">
        <v>328</v>
      </c>
      <c r="U313" t="s">
        <v>328</v>
      </c>
    </row>
    <row r="314" spans="1:21" x14ac:dyDescent="0.3">
      <c r="A314">
        <v>313</v>
      </c>
      <c r="B314" t="s">
        <v>127</v>
      </c>
      <c r="C314" t="s">
        <v>128</v>
      </c>
      <c r="D314">
        <v>148</v>
      </c>
      <c r="E314" s="2">
        <f t="shared" si="4"/>
        <v>47.133757961783438</v>
      </c>
      <c r="F314">
        <v>9</v>
      </c>
      <c r="G314">
        <v>3</v>
      </c>
      <c r="H314">
        <v>13</v>
      </c>
      <c r="I314" t="s">
        <v>22</v>
      </c>
      <c r="J314" t="s">
        <v>23</v>
      </c>
      <c r="K314" t="s">
        <v>24</v>
      </c>
      <c r="L314">
        <v>1</v>
      </c>
      <c r="M314">
        <v>2095.6</v>
      </c>
      <c r="N314" t="s">
        <v>72</v>
      </c>
      <c r="O314" t="s">
        <v>328</v>
      </c>
      <c r="P314" t="s">
        <v>25</v>
      </c>
      <c r="Q314" t="s">
        <v>31</v>
      </c>
      <c r="R314" t="s">
        <v>32</v>
      </c>
      <c r="S314" t="s">
        <v>328</v>
      </c>
      <c r="T314" t="s">
        <v>33</v>
      </c>
      <c r="U314" t="s">
        <v>328</v>
      </c>
    </row>
    <row r="315" spans="1:21" x14ac:dyDescent="0.3">
      <c r="A315">
        <v>314</v>
      </c>
      <c r="B315" t="s">
        <v>127</v>
      </c>
      <c r="C315" t="s">
        <v>128</v>
      </c>
      <c r="D315">
        <v>114</v>
      </c>
      <c r="E315" s="2">
        <f t="shared" si="4"/>
        <v>36.30573248407643</v>
      </c>
      <c r="F315">
        <v>6</v>
      </c>
      <c r="G315">
        <v>4</v>
      </c>
      <c r="H315">
        <v>9</v>
      </c>
      <c r="I315" t="s">
        <v>22</v>
      </c>
      <c r="J315" t="s">
        <v>46</v>
      </c>
      <c r="K315" t="s">
        <v>47</v>
      </c>
      <c r="L315">
        <v>0.6</v>
      </c>
      <c r="M315">
        <v>1042.08</v>
      </c>
      <c r="N315" t="s">
        <v>268</v>
      </c>
      <c r="O315" t="s">
        <v>328</v>
      </c>
      <c r="P315" t="s">
        <v>77</v>
      </c>
      <c r="Q315" t="s">
        <v>49</v>
      </c>
      <c r="R315" t="s">
        <v>60</v>
      </c>
      <c r="S315" t="s">
        <v>328</v>
      </c>
      <c r="T315" t="s">
        <v>28</v>
      </c>
      <c r="U315" t="s">
        <v>328</v>
      </c>
    </row>
    <row r="316" spans="1:21" x14ac:dyDescent="0.3">
      <c r="A316">
        <v>315</v>
      </c>
      <c r="B316" t="s">
        <v>127</v>
      </c>
      <c r="C316" t="s">
        <v>128</v>
      </c>
      <c r="D316">
        <v>135</v>
      </c>
      <c r="E316" s="2">
        <f t="shared" si="4"/>
        <v>42.993630573248403</v>
      </c>
      <c r="F316">
        <v>4</v>
      </c>
      <c r="G316">
        <v>4</v>
      </c>
      <c r="H316">
        <v>12</v>
      </c>
      <c r="I316" t="s">
        <v>22</v>
      </c>
      <c r="J316" t="s">
        <v>41</v>
      </c>
      <c r="K316" t="s">
        <v>82</v>
      </c>
      <c r="L316">
        <v>0.4</v>
      </c>
      <c r="M316">
        <v>838.24</v>
      </c>
      <c r="N316" t="s">
        <v>269</v>
      </c>
      <c r="O316" t="s">
        <v>328</v>
      </c>
      <c r="P316" t="s">
        <v>85</v>
      </c>
      <c r="Q316" t="s">
        <v>26</v>
      </c>
      <c r="R316" t="s">
        <v>27</v>
      </c>
      <c r="S316" t="s">
        <v>328</v>
      </c>
      <c r="T316" t="s">
        <v>54</v>
      </c>
      <c r="U316" t="s">
        <v>328</v>
      </c>
    </row>
    <row r="317" spans="1:21" x14ac:dyDescent="0.3">
      <c r="A317">
        <v>316</v>
      </c>
      <c r="B317" t="s">
        <v>127</v>
      </c>
      <c r="C317" t="s">
        <v>128</v>
      </c>
      <c r="D317">
        <v>72</v>
      </c>
      <c r="E317" s="2">
        <f t="shared" si="4"/>
        <v>22.929936305732483</v>
      </c>
      <c r="F317">
        <v>3</v>
      </c>
      <c r="G317">
        <v>3</v>
      </c>
      <c r="H317">
        <v>10</v>
      </c>
      <c r="I317" t="s">
        <v>22</v>
      </c>
      <c r="J317" t="s">
        <v>29</v>
      </c>
      <c r="K317" t="s">
        <v>34</v>
      </c>
      <c r="L317">
        <v>0.8</v>
      </c>
      <c r="M317">
        <v>814.32000000000016</v>
      </c>
      <c r="N317" t="s">
        <v>96</v>
      </c>
      <c r="O317" t="s">
        <v>328</v>
      </c>
      <c r="P317" t="s">
        <v>25</v>
      </c>
      <c r="Q317" t="s">
        <v>49</v>
      </c>
      <c r="R317" t="s">
        <v>62</v>
      </c>
      <c r="S317" t="s">
        <v>328</v>
      </c>
      <c r="T317" t="s">
        <v>28</v>
      </c>
      <c r="U317" t="s">
        <v>328</v>
      </c>
    </row>
    <row r="318" spans="1:21" x14ac:dyDescent="0.3">
      <c r="A318">
        <v>317</v>
      </c>
      <c r="B318" t="s">
        <v>127</v>
      </c>
      <c r="C318" t="s">
        <v>128</v>
      </c>
      <c r="D318">
        <v>126</v>
      </c>
      <c r="E318" s="2">
        <f t="shared" si="4"/>
        <v>40.127388535031848</v>
      </c>
      <c r="F318">
        <v>5</v>
      </c>
      <c r="G318">
        <v>6</v>
      </c>
      <c r="H318">
        <v>13</v>
      </c>
      <c r="I318" t="s">
        <v>22</v>
      </c>
      <c r="J318" t="s">
        <v>29</v>
      </c>
      <c r="K318" t="s">
        <v>47</v>
      </c>
      <c r="L318">
        <v>0.6</v>
      </c>
      <c r="M318">
        <v>1149.72</v>
      </c>
      <c r="N318" t="s">
        <v>112</v>
      </c>
      <c r="O318" t="s">
        <v>328</v>
      </c>
      <c r="P318" t="s">
        <v>36</v>
      </c>
      <c r="Q318" t="s">
        <v>49</v>
      </c>
      <c r="R318" t="s">
        <v>71</v>
      </c>
      <c r="S318" t="s">
        <v>328</v>
      </c>
      <c r="T318" t="s">
        <v>28</v>
      </c>
      <c r="U318" t="s">
        <v>328</v>
      </c>
    </row>
    <row r="319" spans="1:21" x14ac:dyDescent="0.3">
      <c r="A319">
        <v>318</v>
      </c>
      <c r="B319" t="s">
        <v>127</v>
      </c>
      <c r="C319" t="s">
        <v>128</v>
      </c>
      <c r="D319">
        <v>117</v>
      </c>
      <c r="E319" s="2">
        <f t="shared" si="4"/>
        <v>37.261146496815286</v>
      </c>
      <c r="F319">
        <v>9</v>
      </c>
      <c r="G319">
        <v>6</v>
      </c>
      <c r="H319">
        <v>16</v>
      </c>
      <c r="I319" t="s">
        <v>22</v>
      </c>
      <c r="J319" t="s">
        <v>29</v>
      </c>
      <c r="K319" t="s">
        <v>34</v>
      </c>
      <c r="L319">
        <v>0.8</v>
      </c>
      <c r="M319">
        <v>1389.44</v>
      </c>
      <c r="N319" t="s">
        <v>72</v>
      </c>
      <c r="O319" t="s">
        <v>328</v>
      </c>
      <c r="P319" t="s">
        <v>25</v>
      </c>
      <c r="Q319" t="s">
        <v>31</v>
      </c>
      <c r="R319" t="s">
        <v>60</v>
      </c>
      <c r="S319" t="s">
        <v>328</v>
      </c>
      <c r="T319" t="s">
        <v>28</v>
      </c>
      <c r="U319" t="s">
        <v>328</v>
      </c>
    </row>
    <row r="320" spans="1:21" x14ac:dyDescent="0.3">
      <c r="A320">
        <v>319</v>
      </c>
      <c r="B320" t="s">
        <v>127</v>
      </c>
      <c r="C320" t="s">
        <v>128</v>
      </c>
      <c r="D320">
        <v>49</v>
      </c>
      <c r="E320" s="2">
        <f t="shared" si="4"/>
        <v>15.605095541401273</v>
      </c>
      <c r="F320">
        <v>4</v>
      </c>
      <c r="G320">
        <v>3</v>
      </c>
      <c r="H320">
        <v>8</v>
      </c>
      <c r="I320" t="s">
        <v>22</v>
      </c>
      <c r="J320" t="s">
        <v>29</v>
      </c>
      <c r="K320" t="s">
        <v>34</v>
      </c>
      <c r="L320">
        <v>0.8</v>
      </c>
      <c r="M320">
        <v>527.28000000000009</v>
      </c>
      <c r="N320" t="s">
        <v>265</v>
      </c>
      <c r="O320" t="s">
        <v>328</v>
      </c>
      <c r="P320" t="s">
        <v>25</v>
      </c>
      <c r="Q320" t="s">
        <v>49</v>
      </c>
      <c r="R320" t="s">
        <v>328</v>
      </c>
      <c r="S320" t="s">
        <v>328</v>
      </c>
      <c r="T320" t="s">
        <v>328</v>
      </c>
      <c r="U320" t="s">
        <v>328</v>
      </c>
    </row>
    <row r="321" spans="1:21" x14ac:dyDescent="0.3">
      <c r="A321">
        <v>320</v>
      </c>
      <c r="B321" t="s">
        <v>127</v>
      </c>
      <c r="C321" t="s">
        <v>128</v>
      </c>
      <c r="D321">
        <v>51</v>
      </c>
      <c r="E321" s="2">
        <f t="shared" si="4"/>
        <v>16.242038216560509</v>
      </c>
      <c r="F321">
        <v>4</v>
      </c>
      <c r="G321">
        <v>3</v>
      </c>
      <c r="H321">
        <v>8</v>
      </c>
      <c r="I321" t="s">
        <v>22</v>
      </c>
      <c r="J321" t="s">
        <v>29</v>
      </c>
      <c r="K321" t="s">
        <v>34</v>
      </c>
      <c r="L321">
        <v>0.8</v>
      </c>
      <c r="M321">
        <v>622.96</v>
      </c>
      <c r="N321" t="s">
        <v>270</v>
      </c>
      <c r="O321" t="s">
        <v>328</v>
      </c>
      <c r="P321" t="s">
        <v>25</v>
      </c>
      <c r="Q321" t="s">
        <v>49</v>
      </c>
      <c r="R321" t="s">
        <v>64</v>
      </c>
      <c r="S321" t="s">
        <v>328</v>
      </c>
      <c r="T321" t="s">
        <v>33</v>
      </c>
      <c r="U321" t="s">
        <v>328</v>
      </c>
    </row>
    <row r="322" spans="1:21" x14ac:dyDescent="0.3">
      <c r="A322">
        <v>321</v>
      </c>
      <c r="B322" t="s">
        <v>274</v>
      </c>
      <c r="C322" t="s">
        <v>275</v>
      </c>
      <c r="D322">
        <v>135</v>
      </c>
      <c r="E322" s="2">
        <f t="shared" si="4"/>
        <v>42.993630573248403</v>
      </c>
      <c r="F322">
        <v>8</v>
      </c>
      <c r="G322">
        <v>4</v>
      </c>
      <c r="H322">
        <v>11</v>
      </c>
      <c r="I322" t="s">
        <v>22</v>
      </c>
      <c r="J322" t="s">
        <v>23</v>
      </c>
      <c r="K322" t="s">
        <v>24</v>
      </c>
      <c r="L322">
        <v>0.8</v>
      </c>
      <c r="M322">
        <v>1676.48</v>
      </c>
      <c r="N322" t="s">
        <v>98</v>
      </c>
      <c r="O322" t="s">
        <v>328</v>
      </c>
      <c r="P322" t="s">
        <v>25</v>
      </c>
      <c r="Q322" t="s">
        <v>31</v>
      </c>
      <c r="R322" t="s">
        <v>32</v>
      </c>
      <c r="S322" t="s">
        <v>328</v>
      </c>
      <c r="T322" t="s">
        <v>28</v>
      </c>
      <c r="U322" t="s">
        <v>328</v>
      </c>
    </row>
    <row r="323" spans="1:21" x14ac:dyDescent="0.3">
      <c r="A323">
        <v>322</v>
      </c>
      <c r="B323" t="s">
        <v>274</v>
      </c>
      <c r="C323" t="s">
        <v>275</v>
      </c>
      <c r="D323">
        <v>103</v>
      </c>
      <c r="E323" s="2">
        <f t="shared" ref="E323:E386" si="5">D323/3.14</f>
        <v>32.802547770700635</v>
      </c>
      <c r="F323">
        <v>7</v>
      </c>
      <c r="G323">
        <v>4</v>
      </c>
      <c r="H323">
        <v>12</v>
      </c>
      <c r="I323" t="s">
        <v>22</v>
      </c>
      <c r="J323" t="s">
        <v>29</v>
      </c>
      <c r="K323" t="s">
        <v>34</v>
      </c>
      <c r="L323">
        <v>0.8</v>
      </c>
      <c r="M323">
        <v>1245.92</v>
      </c>
      <c r="N323" t="s">
        <v>271</v>
      </c>
      <c r="O323" t="s">
        <v>328</v>
      </c>
      <c r="P323" t="s">
        <v>36</v>
      </c>
      <c r="Q323" t="s">
        <v>31</v>
      </c>
      <c r="R323" t="s">
        <v>272</v>
      </c>
      <c r="S323" t="s">
        <v>328</v>
      </c>
      <c r="T323" t="s">
        <v>28</v>
      </c>
      <c r="U323" t="s">
        <v>328</v>
      </c>
    </row>
    <row r="324" spans="1:21" x14ac:dyDescent="0.3">
      <c r="A324">
        <v>323</v>
      </c>
      <c r="B324" t="s">
        <v>274</v>
      </c>
      <c r="C324" t="s">
        <v>275</v>
      </c>
      <c r="D324">
        <v>118</v>
      </c>
      <c r="E324" s="2">
        <f t="shared" si="5"/>
        <v>37.579617834394902</v>
      </c>
      <c r="F324">
        <v>7</v>
      </c>
      <c r="G324">
        <v>4</v>
      </c>
      <c r="H324">
        <v>10</v>
      </c>
      <c r="I324" t="s">
        <v>22</v>
      </c>
      <c r="J324" t="s">
        <v>29</v>
      </c>
      <c r="K324" t="s">
        <v>34</v>
      </c>
      <c r="L324">
        <v>0.6</v>
      </c>
      <c r="M324">
        <v>1042.08</v>
      </c>
      <c r="N324" t="s">
        <v>273</v>
      </c>
      <c r="O324" t="s">
        <v>328</v>
      </c>
      <c r="P324" t="s">
        <v>36</v>
      </c>
      <c r="Q324" t="s">
        <v>49</v>
      </c>
      <c r="R324" t="s">
        <v>246</v>
      </c>
      <c r="S324" t="s">
        <v>328</v>
      </c>
      <c r="T324" t="s">
        <v>28</v>
      </c>
      <c r="U324" t="s">
        <v>328</v>
      </c>
    </row>
    <row r="325" spans="1:21" x14ac:dyDescent="0.3">
      <c r="A325">
        <v>324</v>
      </c>
      <c r="B325" t="s">
        <v>163</v>
      </c>
      <c r="C325" t="s">
        <v>164</v>
      </c>
      <c r="D325">
        <v>72</v>
      </c>
      <c r="E325" s="2">
        <f t="shared" si="5"/>
        <v>22.929936305732483</v>
      </c>
      <c r="F325">
        <v>8</v>
      </c>
      <c r="G325">
        <v>4</v>
      </c>
      <c r="H325">
        <v>10</v>
      </c>
      <c r="I325" t="s">
        <v>22</v>
      </c>
      <c r="J325" t="s">
        <v>23</v>
      </c>
      <c r="K325" t="s">
        <v>24</v>
      </c>
      <c r="L325">
        <v>1</v>
      </c>
      <c r="M325">
        <v>1119.6900000000003</v>
      </c>
      <c r="N325" t="s">
        <v>328</v>
      </c>
      <c r="O325" t="s">
        <v>328</v>
      </c>
      <c r="P325" t="s">
        <v>25</v>
      </c>
      <c r="Q325" t="s">
        <v>31</v>
      </c>
      <c r="R325" t="s">
        <v>328</v>
      </c>
      <c r="S325" t="s">
        <v>328</v>
      </c>
      <c r="T325" t="s">
        <v>328</v>
      </c>
      <c r="U325" t="s">
        <v>328</v>
      </c>
    </row>
    <row r="326" spans="1:21" x14ac:dyDescent="0.3">
      <c r="A326">
        <v>325</v>
      </c>
      <c r="B326" t="s">
        <v>163</v>
      </c>
      <c r="C326" t="s">
        <v>164</v>
      </c>
      <c r="D326">
        <v>69</v>
      </c>
      <c r="E326" s="2">
        <f t="shared" si="5"/>
        <v>21.97452229299363</v>
      </c>
      <c r="F326">
        <v>8</v>
      </c>
      <c r="G326">
        <v>3.5</v>
      </c>
      <c r="H326">
        <v>11</v>
      </c>
      <c r="I326" t="s">
        <v>22</v>
      </c>
      <c r="J326" t="s">
        <v>23</v>
      </c>
      <c r="K326" t="s">
        <v>24</v>
      </c>
      <c r="L326">
        <v>1</v>
      </c>
      <c r="M326">
        <v>988.13000000000011</v>
      </c>
      <c r="N326" t="s">
        <v>328</v>
      </c>
      <c r="O326" t="s">
        <v>328</v>
      </c>
      <c r="P326" t="s">
        <v>25</v>
      </c>
      <c r="Q326" t="s">
        <v>31</v>
      </c>
      <c r="R326" t="s">
        <v>328</v>
      </c>
      <c r="S326" t="s">
        <v>328</v>
      </c>
      <c r="T326" t="s">
        <v>328</v>
      </c>
      <c r="U326" t="s">
        <v>328</v>
      </c>
    </row>
    <row r="327" spans="1:21" x14ac:dyDescent="0.3">
      <c r="A327">
        <v>326</v>
      </c>
      <c r="B327" t="s">
        <v>163</v>
      </c>
      <c r="C327" t="s">
        <v>164</v>
      </c>
      <c r="D327">
        <v>56</v>
      </c>
      <c r="E327" s="2">
        <f t="shared" si="5"/>
        <v>17.834394904458598</v>
      </c>
      <c r="F327">
        <v>6</v>
      </c>
      <c r="G327">
        <v>2</v>
      </c>
      <c r="H327">
        <v>7</v>
      </c>
      <c r="I327" t="s">
        <v>22</v>
      </c>
      <c r="J327" t="s">
        <v>29</v>
      </c>
      <c r="K327" t="s">
        <v>47</v>
      </c>
      <c r="L327">
        <v>0.6</v>
      </c>
      <c r="M327">
        <v>513.94200000000012</v>
      </c>
      <c r="N327" t="s">
        <v>276</v>
      </c>
      <c r="O327" t="s">
        <v>328</v>
      </c>
      <c r="P327" t="s">
        <v>36</v>
      </c>
      <c r="Q327" t="s">
        <v>49</v>
      </c>
      <c r="R327" t="s">
        <v>43</v>
      </c>
      <c r="S327" t="s">
        <v>277</v>
      </c>
      <c r="T327" t="s">
        <v>28</v>
      </c>
      <c r="U327" t="s">
        <v>328</v>
      </c>
    </row>
    <row r="328" spans="1:21" x14ac:dyDescent="0.3">
      <c r="A328">
        <v>327</v>
      </c>
      <c r="B328" t="s">
        <v>163</v>
      </c>
      <c r="C328" t="s">
        <v>164</v>
      </c>
      <c r="D328">
        <v>50</v>
      </c>
      <c r="E328" s="2">
        <f t="shared" si="5"/>
        <v>15.923566878980891</v>
      </c>
      <c r="F328">
        <v>5</v>
      </c>
      <c r="G328">
        <v>3</v>
      </c>
      <c r="H328">
        <v>8</v>
      </c>
      <c r="I328" t="s">
        <v>22</v>
      </c>
      <c r="J328" t="s">
        <v>23</v>
      </c>
      <c r="K328" t="s">
        <v>24</v>
      </c>
      <c r="L328">
        <v>1</v>
      </c>
      <c r="M328">
        <v>725.0100000000001</v>
      </c>
      <c r="N328" t="s">
        <v>328</v>
      </c>
      <c r="O328" t="s">
        <v>328</v>
      </c>
      <c r="P328" t="s">
        <v>25</v>
      </c>
      <c r="Q328" t="s">
        <v>31</v>
      </c>
      <c r="R328" t="s">
        <v>328</v>
      </c>
      <c r="S328" t="s">
        <v>328</v>
      </c>
      <c r="T328" t="s">
        <v>328</v>
      </c>
      <c r="U328" t="s">
        <v>328</v>
      </c>
    </row>
    <row r="329" spans="1:21" x14ac:dyDescent="0.3">
      <c r="A329">
        <v>328</v>
      </c>
      <c r="B329" t="s">
        <v>127</v>
      </c>
      <c r="C329" t="s">
        <v>128</v>
      </c>
      <c r="D329">
        <v>152</v>
      </c>
      <c r="E329" s="2">
        <f t="shared" si="5"/>
        <v>48.407643312101911</v>
      </c>
      <c r="F329">
        <v>11</v>
      </c>
      <c r="G329">
        <v>4</v>
      </c>
      <c r="H329">
        <v>14</v>
      </c>
      <c r="I329" t="s">
        <v>22</v>
      </c>
      <c r="J329" t="s">
        <v>29</v>
      </c>
      <c r="K329" t="s">
        <v>34</v>
      </c>
      <c r="L329">
        <v>0.8</v>
      </c>
      <c r="M329">
        <v>1676.48</v>
      </c>
      <c r="N329" t="s">
        <v>72</v>
      </c>
      <c r="O329" t="s">
        <v>328</v>
      </c>
      <c r="P329" t="s">
        <v>25</v>
      </c>
      <c r="Q329" t="s">
        <v>31</v>
      </c>
      <c r="R329" t="s">
        <v>71</v>
      </c>
      <c r="S329" t="s">
        <v>328</v>
      </c>
      <c r="T329" t="s">
        <v>28</v>
      </c>
      <c r="U329" t="s">
        <v>328</v>
      </c>
    </row>
    <row r="330" spans="1:21" x14ac:dyDescent="0.3">
      <c r="A330">
        <v>329</v>
      </c>
      <c r="B330" t="s">
        <v>163</v>
      </c>
      <c r="C330" t="s">
        <v>164</v>
      </c>
      <c r="D330">
        <v>56</v>
      </c>
      <c r="E330" s="2">
        <f t="shared" si="5"/>
        <v>17.834394904458598</v>
      </c>
      <c r="F330">
        <v>6</v>
      </c>
      <c r="G330">
        <v>3</v>
      </c>
      <c r="H330">
        <v>7</v>
      </c>
      <c r="I330" t="s">
        <v>22</v>
      </c>
      <c r="J330" t="s">
        <v>23</v>
      </c>
      <c r="K330" t="s">
        <v>34</v>
      </c>
      <c r="L330">
        <v>0.8</v>
      </c>
      <c r="M330">
        <v>685.25600000000009</v>
      </c>
      <c r="N330" t="s">
        <v>278</v>
      </c>
      <c r="O330" t="s">
        <v>328</v>
      </c>
      <c r="P330" t="s">
        <v>25</v>
      </c>
      <c r="Q330" t="s">
        <v>31</v>
      </c>
      <c r="R330" t="s">
        <v>328</v>
      </c>
      <c r="S330" t="s">
        <v>328</v>
      </c>
      <c r="T330" t="s">
        <v>328</v>
      </c>
      <c r="U330" t="s">
        <v>328</v>
      </c>
    </row>
    <row r="331" spans="1:21" x14ac:dyDescent="0.3">
      <c r="A331">
        <v>330</v>
      </c>
      <c r="B331" t="s">
        <v>163</v>
      </c>
      <c r="C331" t="s">
        <v>164</v>
      </c>
      <c r="D331">
        <v>64</v>
      </c>
      <c r="E331" s="2">
        <f t="shared" si="5"/>
        <v>20.38216560509554</v>
      </c>
      <c r="F331">
        <v>8</v>
      </c>
      <c r="G331">
        <v>2</v>
      </c>
      <c r="H331">
        <v>10</v>
      </c>
      <c r="I331" t="s">
        <v>22</v>
      </c>
      <c r="J331" t="s">
        <v>29</v>
      </c>
      <c r="K331" t="s">
        <v>34</v>
      </c>
      <c r="L331">
        <v>0.8</v>
      </c>
      <c r="M331">
        <v>790.50400000000013</v>
      </c>
      <c r="N331" t="s">
        <v>279</v>
      </c>
      <c r="O331" t="s">
        <v>328</v>
      </c>
      <c r="P331" t="s">
        <v>25</v>
      </c>
      <c r="Q331" t="s">
        <v>31</v>
      </c>
      <c r="R331" t="s">
        <v>280</v>
      </c>
      <c r="S331" t="s">
        <v>328</v>
      </c>
      <c r="T331" t="s">
        <v>28</v>
      </c>
      <c r="U331" t="s">
        <v>328</v>
      </c>
    </row>
    <row r="332" spans="1:21" x14ac:dyDescent="0.3">
      <c r="A332">
        <v>331</v>
      </c>
      <c r="B332" t="s">
        <v>163</v>
      </c>
      <c r="C332" t="s">
        <v>164</v>
      </c>
      <c r="D332">
        <v>68</v>
      </c>
      <c r="E332" s="2">
        <f t="shared" si="5"/>
        <v>21.656050955414013</v>
      </c>
      <c r="F332">
        <v>7</v>
      </c>
      <c r="G332">
        <v>4</v>
      </c>
      <c r="H332">
        <v>10</v>
      </c>
      <c r="I332" t="s">
        <v>22</v>
      </c>
      <c r="J332" t="s">
        <v>23</v>
      </c>
      <c r="K332" t="s">
        <v>24</v>
      </c>
      <c r="L332">
        <v>1</v>
      </c>
      <c r="M332">
        <v>988.13000000000011</v>
      </c>
      <c r="N332" t="s">
        <v>328</v>
      </c>
      <c r="O332" t="s">
        <v>328</v>
      </c>
      <c r="P332" t="s">
        <v>25</v>
      </c>
      <c r="Q332" t="s">
        <v>31</v>
      </c>
      <c r="R332" t="s">
        <v>328</v>
      </c>
      <c r="S332" t="s">
        <v>328</v>
      </c>
      <c r="T332" t="s">
        <v>328</v>
      </c>
      <c r="U332" t="s">
        <v>328</v>
      </c>
    </row>
    <row r="333" spans="1:21" x14ac:dyDescent="0.3">
      <c r="A333">
        <v>332</v>
      </c>
      <c r="B333" t="s">
        <v>127</v>
      </c>
      <c r="C333" t="s">
        <v>128</v>
      </c>
      <c r="D333">
        <v>40</v>
      </c>
      <c r="E333" s="2">
        <f t="shared" si="5"/>
        <v>12.738853503184712</v>
      </c>
      <c r="F333">
        <v>4</v>
      </c>
      <c r="G333">
        <v>5</v>
      </c>
      <c r="H333">
        <v>11</v>
      </c>
      <c r="I333" t="s">
        <v>22</v>
      </c>
      <c r="J333" t="s">
        <v>23</v>
      </c>
      <c r="K333" t="s">
        <v>24</v>
      </c>
      <c r="L333">
        <v>1</v>
      </c>
      <c r="M333">
        <v>418.6</v>
      </c>
      <c r="N333" t="s">
        <v>328</v>
      </c>
      <c r="O333" t="s">
        <v>328</v>
      </c>
      <c r="P333" t="s">
        <v>25</v>
      </c>
      <c r="Q333" t="s">
        <v>31</v>
      </c>
      <c r="R333" t="s">
        <v>328</v>
      </c>
      <c r="S333" t="s">
        <v>328</v>
      </c>
      <c r="T333" t="s">
        <v>328</v>
      </c>
      <c r="U333" t="s">
        <v>328</v>
      </c>
    </row>
    <row r="334" spans="1:21" x14ac:dyDescent="0.3">
      <c r="A334">
        <v>333</v>
      </c>
      <c r="B334" t="s">
        <v>163</v>
      </c>
      <c r="C334" t="s">
        <v>164</v>
      </c>
      <c r="D334">
        <v>74</v>
      </c>
      <c r="E334" s="2">
        <f t="shared" si="5"/>
        <v>23.566878980891719</v>
      </c>
      <c r="F334">
        <v>6</v>
      </c>
      <c r="G334">
        <v>3</v>
      </c>
      <c r="H334">
        <v>9</v>
      </c>
      <c r="I334" t="s">
        <v>22</v>
      </c>
      <c r="J334" t="s">
        <v>23</v>
      </c>
      <c r="K334" t="s">
        <v>24</v>
      </c>
      <c r="L334">
        <v>1</v>
      </c>
      <c r="M334">
        <v>1119.6900000000003</v>
      </c>
      <c r="N334" t="s">
        <v>328</v>
      </c>
      <c r="O334" t="s">
        <v>328</v>
      </c>
      <c r="P334" t="s">
        <v>25</v>
      </c>
      <c r="Q334" t="s">
        <v>31</v>
      </c>
      <c r="R334" t="s">
        <v>328</v>
      </c>
      <c r="S334" t="s">
        <v>328</v>
      </c>
      <c r="T334" t="s">
        <v>328</v>
      </c>
      <c r="U334" t="s">
        <v>328</v>
      </c>
    </row>
    <row r="335" spans="1:21" x14ac:dyDescent="0.3">
      <c r="A335">
        <v>334</v>
      </c>
      <c r="B335" t="s">
        <v>163</v>
      </c>
      <c r="C335" t="s">
        <v>164</v>
      </c>
      <c r="D335">
        <v>73</v>
      </c>
      <c r="E335" s="2">
        <f t="shared" si="5"/>
        <v>23.248407643312103</v>
      </c>
      <c r="F335">
        <v>5</v>
      </c>
      <c r="G335">
        <v>2.5</v>
      </c>
      <c r="H335">
        <v>11</v>
      </c>
      <c r="I335" t="s">
        <v>22</v>
      </c>
      <c r="J335" t="s">
        <v>23</v>
      </c>
      <c r="K335" t="s">
        <v>24</v>
      </c>
      <c r="L335">
        <v>1</v>
      </c>
      <c r="M335">
        <v>1119.6900000000003</v>
      </c>
      <c r="N335" t="s">
        <v>328</v>
      </c>
      <c r="O335" t="s">
        <v>328</v>
      </c>
      <c r="P335" t="s">
        <v>25</v>
      </c>
      <c r="Q335" t="s">
        <v>31</v>
      </c>
      <c r="R335" t="s">
        <v>328</v>
      </c>
      <c r="S335" t="s">
        <v>328</v>
      </c>
      <c r="T335" t="s">
        <v>328</v>
      </c>
      <c r="U335" t="s">
        <v>328</v>
      </c>
    </row>
    <row r="336" spans="1:21" x14ac:dyDescent="0.3">
      <c r="A336">
        <v>335</v>
      </c>
      <c r="B336" t="s">
        <v>281</v>
      </c>
      <c r="C336" t="s">
        <v>282</v>
      </c>
      <c r="D336">
        <v>145</v>
      </c>
      <c r="E336" s="2">
        <f t="shared" si="5"/>
        <v>46.178343949044582</v>
      </c>
      <c r="F336">
        <v>8</v>
      </c>
      <c r="G336">
        <v>2</v>
      </c>
      <c r="H336">
        <v>9</v>
      </c>
      <c r="I336" t="s">
        <v>22</v>
      </c>
      <c r="J336" t="s">
        <v>23</v>
      </c>
      <c r="K336" t="s">
        <v>24</v>
      </c>
      <c r="L336">
        <v>1</v>
      </c>
      <c r="M336">
        <v>2095.6</v>
      </c>
      <c r="N336" t="s">
        <v>328</v>
      </c>
      <c r="O336" t="s">
        <v>328</v>
      </c>
      <c r="P336" t="s">
        <v>25</v>
      </c>
      <c r="Q336" t="s">
        <v>31</v>
      </c>
      <c r="R336" t="s">
        <v>328</v>
      </c>
      <c r="S336" t="s">
        <v>328</v>
      </c>
      <c r="T336" t="s">
        <v>328</v>
      </c>
      <c r="U336" t="s">
        <v>328</v>
      </c>
    </row>
    <row r="337" spans="1:21" x14ac:dyDescent="0.3">
      <c r="A337">
        <v>336</v>
      </c>
      <c r="B337" t="s">
        <v>163</v>
      </c>
      <c r="C337" t="s">
        <v>164</v>
      </c>
      <c r="D337">
        <v>137</v>
      </c>
      <c r="E337" s="2">
        <f t="shared" si="5"/>
        <v>43.630573248407643</v>
      </c>
      <c r="F337">
        <v>9</v>
      </c>
      <c r="G337">
        <v>2.5</v>
      </c>
      <c r="H337">
        <v>13</v>
      </c>
      <c r="I337" t="s">
        <v>22</v>
      </c>
      <c r="J337" t="s">
        <v>23</v>
      </c>
      <c r="K337" t="s">
        <v>24</v>
      </c>
      <c r="L337">
        <v>1</v>
      </c>
      <c r="M337">
        <v>2305.1600000000003</v>
      </c>
      <c r="N337" t="s">
        <v>328</v>
      </c>
      <c r="O337" t="s">
        <v>328</v>
      </c>
      <c r="P337" t="s">
        <v>25</v>
      </c>
      <c r="Q337" t="s">
        <v>31</v>
      </c>
      <c r="R337" t="s">
        <v>328</v>
      </c>
      <c r="S337" t="s">
        <v>328</v>
      </c>
      <c r="T337" t="s">
        <v>328</v>
      </c>
      <c r="U337" t="s">
        <v>328</v>
      </c>
    </row>
    <row r="338" spans="1:21" x14ac:dyDescent="0.3">
      <c r="A338">
        <v>337</v>
      </c>
      <c r="B338" t="s">
        <v>283</v>
      </c>
      <c r="C338" t="s">
        <v>152</v>
      </c>
      <c r="D338">
        <v>117</v>
      </c>
      <c r="E338" s="2">
        <f t="shared" si="5"/>
        <v>37.261146496815286</v>
      </c>
      <c r="F338">
        <v>9</v>
      </c>
      <c r="G338">
        <v>3.5</v>
      </c>
      <c r="H338">
        <v>10</v>
      </c>
      <c r="I338" t="s">
        <v>22</v>
      </c>
      <c r="J338" t="s">
        <v>23</v>
      </c>
      <c r="K338" t="s">
        <v>24</v>
      </c>
      <c r="L338">
        <v>1</v>
      </c>
      <c r="M338">
        <v>1736.8</v>
      </c>
      <c r="N338" t="s">
        <v>328</v>
      </c>
      <c r="O338" t="s">
        <v>328</v>
      </c>
      <c r="P338" t="s">
        <v>25</v>
      </c>
      <c r="Q338" t="s">
        <v>31</v>
      </c>
      <c r="R338" t="s">
        <v>328</v>
      </c>
      <c r="S338" t="s">
        <v>328</v>
      </c>
      <c r="T338" t="s">
        <v>328</v>
      </c>
      <c r="U338" t="s">
        <v>328</v>
      </c>
    </row>
    <row r="339" spans="1:21" x14ac:dyDescent="0.3">
      <c r="A339">
        <v>338</v>
      </c>
      <c r="B339" t="s">
        <v>283</v>
      </c>
      <c r="C339" t="s">
        <v>152</v>
      </c>
      <c r="D339">
        <v>140</v>
      </c>
      <c r="E339" s="2">
        <f t="shared" si="5"/>
        <v>44.585987261146492</v>
      </c>
      <c r="F339">
        <v>7</v>
      </c>
      <c r="G339">
        <v>3</v>
      </c>
      <c r="H339">
        <v>15</v>
      </c>
      <c r="I339" t="s">
        <v>22</v>
      </c>
      <c r="J339" t="s">
        <v>23</v>
      </c>
      <c r="K339" t="s">
        <v>24</v>
      </c>
      <c r="L339">
        <v>1</v>
      </c>
      <c r="M339">
        <v>2095.6</v>
      </c>
      <c r="N339" t="s">
        <v>72</v>
      </c>
      <c r="O339" t="s">
        <v>328</v>
      </c>
      <c r="P339" t="s">
        <v>25</v>
      </c>
      <c r="Q339" t="s">
        <v>31</v>
      </c>
      <c r="R339" t="s">
        <v>32</v>
      </c>
      <c r="S339" t="s">
        <v>328</v>
      </c>
      <c r="T339" t="s">
        <v>33</v>
      </c>
      <c r="U339" t="s">
        <v>328</v>
      </c>
    </row>
    <row r="340" spans="1:21" x14ac:dyDescent="0.3">
      <c r="A340">
        <v>339</v>
      </c>
      <c r="B340" t="s">
        <v>163</v>
      </c>
      <c r="C340" t="s">
        <v>164</v>
      </c>
      <c r="D340">
        <v>118</v>
      </c>
      <c r="E340" s="2">
        <f t="shared" si="5"/>
        <v>37.579617834394902</v>
      </c>
      <c r="F340">
        <v>8</v>
      </c>
      <c r="G340">
        <v>3</v>
      </c>
      <c r="H340">
        <v>14</v>
      </c>
      <c r="I340" t="s">
        <v>22</v>
      </c>
      <c r="J340" t="s">
        <v>23</v>
      </c>
      <c r="K340" t="s">
        <v>24</v>
      </c>
      <c r="L340">
        <v>1</v>
      </c>
      <c r="M340">
        <v>1910.48</v>
      </c>
      <c r="N340" t="s">
        <v>328</v>
      </c>
      <c r="O340" t="s">
        <v>328</v>
      </c>
      <c r="P340" t="s">
        <v>25</v>
      </c>
      <c r="Q340" t="s">
        <v>31</v>
      </c>
      <c r="R340" t="s">
        <v>328</v>
      </c>
      <c r="S340" t="s">
        <v>328</v>
      </c>
      <c r="T340" t="s">
        <v>328</v>
      </c>
      <c r="U340" t="s">
        <v>328</v>
      </c>
    </row>
    <row r="341" spans="1:21" x14ac:dyDescent="0.3">
      <c r="A341">
        <v>340</v>
      </c>
      <c r="B341" t="s">
        <v>283</v>
      </c>
      <c r="C341" t="s">
        <v>152</v>
      </c>
      <c r="D341">
        <v>97</v>
      </c>
      <c r="E341" s="2">
        <f t="shared" si="5"/>
        <v>30.891719745222929</v>
      </c>
      <c r="F341">
        <v>9</v>
      </c>
      <c r="G341">
        <v>3.5</v>
      </c>
      <c r="H341">
        <v>11</v>
      </c>
      <c r="I341" t="s">
        <v>22</v>
      </c>
      <c r="J341" t="s">
        <v>23</v>
      </c>
      <c r="K341" t="s">
        <v>24</v>
      </c>
      <c r="L341">
        <v>0.8</v>
      </c>
      <c r="M341">
        <v>1101.3600000000001</v>
      </c>
      <c r="N341" t="s">
        <v>247</v>
      </c>
      <c r="O341" t="s">
        <v>328</v>
      </c>
      <c r="P341" t="s">
        <v>25</v>
      </c>
      <c r="Q341" t="s">
        <v>31</v>
      </c>
      <c r="R341" t="s">
        <v>32</v>
      </c>
      <c r="S341" t="s">
        <v>328</v>
      </c>
      <c r="T341" t="s">
        <v>33</v>
      </c>
      <c r="U341" t="s">
        <v>328</v>
      </c>
    </row>
    <row r="342" spans="1:21" x14ac:dyDescent="0.3">
      <c r="A342">
        <v>341</v>
      </c>
      <c r="B342" t="s">
        <v>283</v>
      </c>
      <c r="C342" t="s">
        <v>152</v>
      </c>
      <c r="D342">
        <v>143</v>
      </c>
      <c r="E342" s="2">
        <f t="shared" si="5"/>
        <v>45.541401273885349</v>
      </c>
      <c r="F342">
        <v>12</v>
      </c>
      <c r="G342">
        <v>3</v>
      </c>
      <c r="H342">
        <v>11</v>
      </c>
      <c r="I342" t="s">
        <v>22</v>
      </c>
      <c r="J342" t="s">
        <v>23</v>
      </c>
      <c r="K342" t="s">
        <v>24</v>
      </c>
      <c r="L342">
        <v>1</v>
      </c>
      <c r="M342">
        <v>2095.6</v>
      </c>
      <c r="N342" t="s">
        <v>328</v>
      </c>
      <c r="O342" t="s">
        <v>328</v>
      </c>
      <c r="P342" t="s">
        <v>25</v>
      </c>
      <c r="Q342" t="s">
        <v>31</v>
      </c>
      <c r="R342" t="s">
        <v>328</v>
      </c>
      <c r="S342" t="s">
        <v>328</v>
      </c>
      <c r="T342" t="s">
        <v>328</v>
      </c>
      <c r="U342" t="s">
        <v>328</v>
      </c>
    </row>
    <row r="343" spans="1:21" x14ac:dyDescent="0.3">
      <c r="A343">
        <v>342</v>
      </c>
      <c r="B343" t="s">
        <v>137</v>
      </c>
      <c r="C343" t="s">
        <v>138</v>
      </c>
      <c r="D343">
        <v>23</v>
      </c>
      <c r="E343" s="2">
        <f t="shared" si="5"/>
        <v>7.3248407643312099</v>
      </c>
      <c r="F343">
        <v>1</v>
      </c>
      <c r="G343">
        <v>2</v>
      </c>
      <c r="H343">
        <v>3</v>
      </c>
      <c r="I343" t="s">
        <v>37</v>
      </c>
      <c r="J343" t="s">
        <v>29</v>
      </c>
      <c r="K343" t="s">
        <v>24</v>
      </c>
      <c r="L343">
        <v>1</v>
      </c>
      <c r="M343">
        <v>242.19000000000003</v>
      </c>
      <c r="N343" t="s">
        <v>328</v>
      </c>
      <c r="O343" t="s">
        <v>328</v>
      </c>
      <c r="P343" t="s">
        <v>25</v>
      </c>
      <c r="Q343" t="s">
        <v>31</v>
      </c>
      <c r="R343" t="s">
        <v>38</v>
      </c>
      <c r="S343" t="s">
        <v>328</v>
      </c>
      <c r="T343" t="s">
        <v>50</v>
      </c>
      <c r="U343" t="s">
        <v>328</v>
      </c>
    </row>
    <row r="344" spans="1:21" x14ac:dyDescent="0.3">
      <c r="A344">
        <v>343</v>
      </c>
      <c r="B344" t="s">
        <v>274</v>
      </c>
      <c r="C344" t="s">
        <v>275</v>
      </c>
      <c r="D344">
        <v>178</v>
      </c>
      <c r="E344" s="2">
        <f t="shared" si="5"/>
        <v>56.687898089171973</v>
      </c>
      <c r="F344">
        <v>8</v>
      </c>
      <c r="G344">
        <v>4</v>
      </c>
      <c r="H344">
        <v>19</v>
      </c>
      <c r="I344" t="s">
        <v>22</v>
      </c>
      <c r="J344" t="s">
        <v>29</v>
      </c>
      <c r="K344" t="s">
        <v>34</v>
      </c>
      <c r="L344">
        <v>0.8</v>
      </c>
      <c r="M344">
        <v>1867.8400000000001</v>
      </c>
      <c r="N344" t="s">
        <v>284</v>
      </c>
      <c r="O344" t="s">
        <v>328</v>
      </c>
      <c r="P344" t="s">
        <v>25</v>
      </c>
      <c r="Q344" t="s">
        <v>31</v>
      </c>
      <c r="R344" t="s">
        <v>285</v>
      </c>
      <c r="S344" t="s">
        <v>328</v>
      </c>
      <c r="T344" t="s">
        <v>28</v>
      </c>
      <c r="U344" t="s">
        <v>328</v>
      </c>
    </row>
    <row r="345" spans="1:21" x14ac:dyDescent="0.3">
      <c r="A345">
        <v>344</v>
      </c>
      <c r="B345" t="s">
        <v>274</v>
      </c>
      <c r="C345" t="s">
        <v>275</v>
      </c>
      <c r="D345">
        <v>173</v>
      </c>
      <c r="E345" s="2">
        <f t="shared" si="5"/>
        <v>55.095541401273884</v>
      </c>
      <c r="F345">
        <v>10</v>
      </c>
      <c r="G345">
        <v>3.5</v>
      </c>
      <c r="H345">
        <v>20</v>
      </c>
      <c r="I345" t="s">
        <v>22</v>
      </c>
      <c r="J345" t="s">
        <v>29</v>
      </c>
      <c r="K345" t="s">
        <v>34</v>
      </c>
      <c r="L345">
        <v>0.8</v>
      </c>
      <c r="M345">
        <v>1867.8400000000001</v>
      </c>
      <c r="N345" t="s">
        <v>72</v>
      </c>
      <c r="O345" t="s">
        <v>328</v>
      </c>
      <c r="P345" t="s">
        <v>25</v>
      </c>
      <c r="Q345" t="s">
        <v>31</v>
      </c>
      <c r="R345" t="s">
        <v>71</v>
      </c>
      <c r="S345" t="s">
        <v>328</v>
      </c>
      <c r="T345" t="s">
        <v>28</v>
      </c>
      <c r="U345" t="s">
        <v>328</v>
      </c>
    </row>
    <row r="346" spans="1:21" x14ac:dyDescent="0.3">
      <c r="A346">
        <v>345</v>
      </c>
      <c r="B346" t="s">
        <v>163</v>
      </c>
      <c r="C346" t="s">
        <v>164</v>
      </c>
      <c r="D346">
        <v>92</v>
      </c>
      <c r="E346" s="2">
        <f t="shared" si="5"/>
        <v>29.29936305732484</v>
      </c>
      <c r="F346">
        <v>4</v>
      </c>
      <c r="G346">
        <v>4</v>
      </c>
      <c r="H346">
        <v>18</v>
      </c>
      <c r="I346" t="s">
        <v>22</v>
      </c>
      <c r="J346" t="s">
        <v>23</v>
      </c>
      <c r="K346" t="s">
        <v>24</v>
      </c>
      <c r="L346">
        <v>0.8</v>
      </c>
      <c r="M346">
        <v>1211.4960000000003</v>
      </c>
      <c r="N346" t="s">
        <v>120</v>
      </c>
      <c r="O346" t="s">
        <v>328</v>
      </c>
      <c r="P346" t="s">
        <v>25</v>
      </c>
      <c r="Q346" t="s">
        <v>31</v>
      </c>
      <c r="R346" t="s">
        <v>263</v>
      </c>
      <c r="S346" t="s">
        <v>328</v>
      </c>
      <c r="T346" t="s">
        <v>33</v>
      </c>
      <c r="U346" t="s">
        <v>328</v>
      </c>
    </row>
    <row r="347" spans="1:21" x14ac:dyDescent="0.3">
      <c r="A347">
        <v>346</v>
      </c>
      <c r="B347" t="s">
        <v>163</v>
      </c>
      <c r="C347" t="s">
        <v>164</v>
      </c>
      <c r="D347">
        <v>106</v>
      </c>
      <c r="E347" s="2">
        <f t="shared" si="5"/>
        <v>33.757961783439491</v>
      </c>
      <c r="F347">
        <v>8</v>
      </c>
      <c r="G347">
        <v>3</v>
      </c>
      <c r="H347">
        <v>19</v>
      </c>
      <c r="I347" t="s">
        <v>22</v>
      </c>
      <c r="J347" t="s">
        <v>23</v>
      </c>
      <c r="K347" t="s">
        <v>24</v>
      </c>
      <c r="L347">
        <v>1</v>
      </c>
      <c r="M347">
        <v>1713.1400000000003</v>
      </c>
      <c r="N347" t="s">
        <v>72</v>
      </c>
      <c r="O347" t="s">
        <v>328</v>
      </c>
      <c r="P347" t="s">
        <v>25</v>
      </c>
      <c r="Q347" t="s">
        <v>31</v>
      </c>
      <c r="R347" t="s">
        <v>73</v>
      </c>
      <c r="S347" t="s">
        <v>328</v>
      </c>
      <c r="T347" t="s">
        <v>28</v>
      </c>
      <c r="U347" t="s">
        <v>328</v>
      </c>
    </row>
    <row r="348" spans="1:21" x14ac:dyDescent="0.3">
      <c r="A348">
        <v>347</v>
      </c>
      <c r="B348" t="s">
        <v>163</v>
      </c>
      <c r="C348" t="s">
        <v>164</v>
      </c>
      <c r="D348">
        <v>72</v>
      </c>
      <c r="E348" s="2">
        <f t="shared" si="5"/>
        <v>22.929936305732483</v>
      </c>
      <c r="F348">
        <v>6</v>
      </c>
      <c r="G348">
        <v>2</v>
      </c>
      <c r="H348">
        <v>9</v>
      </c>
      <c r="I348" t="s">
        <v>22</v>
      </c>
      <c r="J348" t="s">
        <v>23</v>
      </c>
      <c r="K348" t="s">
        <v>24</v>
      </c>
      <c r="L348">
        <v>1</v>
      </c>
      <c r="M348">
        <v>1119.6900000000003</v>
      </c>
      <c r="N348" t="s">
        <v>328</v>
      </c>
      <c r="O348" t="s">
        <v>328</v>
      </c>
      <c r="P348" t="s">
        <v>25</v>
      </c>
      <c r="Q348" t="s">
        <v>31</v>
      </c>
      <c r="R348" t="s">
        <v>328</v>
      </c>
      <c r="S348" t="s">
        <v>328</v>
      </c>
      <c r="T348" t="s">
        <v>328</v>
      </c>
      <c r="U348" t="s">
        <v>328</v>
      </c>
    </row>
    <row r="349" spans="1:21" x14ac:dyDescent="0.3">
      <c r="A349">
        <v>348</v>
      </c>
      <c r="B349" t="s">
        <v>163</v>
      </c>
      <c r="C349" t="s">
        <v>164</v>
      </c>
      <c r="D349">
        <v>84</v>
      </c>
      <c r="E349" s="2">
        <f t="shared" si="5"/>
        <v>26.751592356687897</v>
      </c>
      <c r="F349">
        <v>7</v>
      </c>
      <c r="G349">
        <v>2.5</v>
      </c>
      <c r="H349">
        <v>16</v>
      </c>
      <c r="I349" t="s">
        <v>22</v>
      </c>
      <c r="J349" t="s">
        <v>23</v>
      </c>
      <c r="K349" t="s">
        <v>24</v>
      </c>
      <c r="L349">
        <v>1</v>
      </c>
      <c r="M349">
        <v>1317.03</v>
      </c>
      <c r="N349" t="s">
        <v>328</v>
      </c>
      <c r="O349" t="s">
        <v>328</v>
      </c>
      <c r="P349" t="s">
        <v>25</v>
      </c>
      <c r="Q349" t="s">
        <v>31</v>
      </c>
      <c r="R349" t="s">
        <v>328</v>
      </c>
      <c r="S349" t="s">
        <v>328</v>
      </c>
      <c r="T349" t="s">
        <v>328</v>
      </c>
      <c r="U349" t="s">
        <v>328</v>
      </c>
    </row>
    <row r="350" spans="1:21" x14ac:dyDescent="0.3">
      <c r="A350">
        <v>349</v>
      </c>
      <c r="B350" t="s">
        <v>274</v>
      </c>
      <c r="C350" t="s">
        <v>275</v>
      </c>
      <c r="D350">
        <v>155</v>
      </c>
      <c r="E350" s="2">
        <f t="shared" si="5"/>
        <v>49.36305732484076</v>
      </c>
      <c r="F350">
        <v>8</v>
      </c>
      <c r="G350">
        <v>4</v>
      </c>
      <c r="H350">
        <v>16</v>
      </c>
      <c r="I350" t="s">
        <v>22</v>
      </c>
      <c r="J350" t="s">
        <v>23</v>
      </c>
      <c r="K350" t="s">
        <v>24</v>
      </c>
      <c r="L350">
        <v>1</v>
      </c>
      <c r="M350">
        <v>2095.6</v>
      </c>
      <c r="N350" t="s">
        <v>72</v>
      </c>
      <c r="O350" t="s">
        <v>328</v>
      </c>
      <c r="P350" t="s">
        <v>25</v>
      </c>
      <c r="Q350" t="s">
        <v>31</v>
      </c>
      <c r="R350" t="s">
        <v>73</v>
      </c>
      <c r="S350" t="s">
        <v>328</v>
      </c>
      <c r="T350" t="s">
        <v>33</v>
      </c>
      <c r="U350" t="s">
        <v>328</v>
      </c>
    </row>
    <row r="351" spans="1:21" x14ac:dyDescent="0.3">
      <c r="A351">
        <v>350</v>
      </c>
      <c r="B351" t="s">
        <v>122</v>
      </c>
      <c r="C351" t="s">
        <v>123</v>
      </c>
      <c r="D351">
        <v>102</v>
      </c>
      <c r="E351" s="2">
        <f t="shared" si="5"/>
        <v>32.484076433121018</v>
      </c>
      <c r="F351">
        <v>6</v>
      </c>
      <c r="G351">
        <v>5</v>
      </c>
      <c r="H351">
        <v>16</v>
      </c>
      <c r="I351" t="s">
        <v>22</v>
      </c>
      <c r="J351" t="s">
        <v>29</v>
      </c>
      <c r="K351" t="s">
        <v>47</v>
      </c>
      <c r="L351">
        <v>0.6</v>
      </c>
      <c r="M351">
        <v>1027.8840000000002</v>
      </c>
      <c r="N351" t="s">
        <v>286</v>
      </c>
      <c r="O351" t="s">
        <v>328</v>
      </c>
      <c r="P351" t="s">
        <v>36</v>
      </c>
      <c r="Q351" t="s">
        <v>49</v>
      </c>
      <c r="R351" t="s">
        <v>287</v>
      </c>
      <c r="S351" t="s">
        <v>328</v>
      </c>
      <c r="T351" t="s">
        <v>28</v>
      </c>
      <c r="U351" t="s">
        <v>328</v>
      </c>
    </row>
    <row r="352" spans="1:21" x14ac:dyDescent="0.3">
      <c r="A352">
        <v>351</v>
      </c>
      <c r="B352" t="s">
        <v>163</v>
      </c>
      <c r="C352" t="s">
        <v>164</v>
      </c>
      <c r="D352">
        <v>80</v>
      </c>
      <c r="E352" s="2">
        <f t="shared" si="5"/>
        <v>25.477707006369425</v>
      </c>
      <c r="F352">
        <v>6</v>
      </c>
      <c r="G352">
        <v>5</v>
      </c>
      <c r="H352">
        <v>15</v>
      </c>
      <c r="I352" t="s">
        <v>22</v>
      </c>
      <c r="J352" t="s">
        <v>23</v>
      </c>
      <c r="K352" t="s">
        <v>24</v>
      </c>
      <c r="L352">
        <v>1</v>
      </c>
      <c r="M352">
        <v>1119.6900000000003</v>
      </c>
      <c r="N352" t="s">
        <v>98</v>
      </c>
      <c r="O352" t="s">
        <v>328</v>
      </c>
      <c r="P352" t="s">
        <v>25</v>
      </c>
      <c r="Q352" t="s">
        <v>31</v>
      </c>
      <c r="R352" t="s">
        <v>60</v>
      </c>
      <c r="S352" t="s">
        <v>328</v>
      </c>
      <c r="T352" t="s">
        <v>33</v>
      </c>
      <c r="U352" t="s">
        <v>328</v>
      </c>
    </row>
    <row r="353" spans="1:21" x14ac:dyDescent="0.3">
      <c r="A353">
        <v>352</v>
      </c>
      <c r="B353" t="s">
        <v>122</v>
      </c>
      <c r="C353" t="s">
        <v>123</v>
      </c>
      <c r="D353">
        <v>90</v>
      </c>
      <c r="E353" s="2">
        <f t="shared" si="5"/>
        <v>28.662420382165603</v>
      </c>
      <c r="F353">
        <v>7</v>
      </c>
      <c r="G353">
        <v>3.5</v>
      </c>
      <c r="H353">
        <v>15</v>
      </c>
      <c r="I353" t="s">
        <v>22</v>
      </c>
      <c r="J353" t="s">
        <v>23</v>
      </c>
      <c r="K353" t="s">
        <v>24</v>
      </c>
      <c r="L353">
        <v>1</v>
      </c>
      <c r="M353">
        <v>1317.03</v>
      </c>
      <c r="N353" t="s">
        <v>328</v>
      </c>
      <c r="O353" t="s">
        <v>328</v>
      </c>
      <c r="P353" t="s">
        <v>25</v>
      </c>
      <c r="Q353" t="s">
        <v>31</v>
      </c>
      <c r="R353" t="s">
        <v>328</v>
      </c>
      <c r="S353" t="s">
        <v>328</v>
      </c>
      <c r="T353" t="s">
        <v>328</v>
      </c>
      <c r="U353" t="s">
        <v>328</v>
      </c>
    </row>
    <row r="354" spans="1:21" x14ac:dyDescent="0.3">
      <c r="A354">
        <v>353</v>
      </c>
      <c r="B354" t="s">
        <v>157</v>
      </c>
      <c r="C354" t="s">
        <v>158</v>
      </c>
      <c r="D354">
        <v>115</v>
      </c>
      <c r="E354" s="2">
        <f t="shared" si="5"/>
        <v>36.624203821656053</v>
      </c>
      <c r="F354">
        <v>7</v>
      </c>
      <c r="G354">
        <v>2.5</v>
      </c>
      <c r="H354">
        <v>15</v>
      </c>
      <c r="I354" t="s">
        <v>22</v>
      </c>
      <c r="J354" t="s">
        <v>23</v>
      </c>
      <c r="K354" t="s">
        <v>24</v>
      </c>
      <c r="L354">
        <v>1</v>
      </c>
      <c r="M354">
        <v>1736.8</v>
      </c>
      <c r="N354" t="s">
        <v>328</v>
      </c>
      <c r="O354" t="s">
        <v>328</v>
      </c>
      <c r="P354" t="s">
        <v>25</v>
      </c>
      <c r="Q354" t="s">
        <v>31</v>
      </c>
      <c r="R354" t="s">
        <v>328</v>
      </c>
      <c r="S354" t="s">
        <v>328</v>
      </c>
      <c r="T354" t="s">
        <v>328</v>
      </c>
      <c r="U354" t="s">
        <v>328</v>
      </c>
    </row>
    <row r="355" spans="1:21" x14ac:dyDescent="0.3">
      <c r="A355">
        <v>354</v>
      </c>
      <c r="B355" t="s">
        <v>274</v>
      </c>
      <c r="C355" t="s">
        <v>275</v>
      </c>
      <c r="D355">
        <v>158</v>
      </c>
      <c r="E355" s="2">
        <f t="shared" si="5"/>
        <v>50.318471337579616</v>
      </c>
      <c r="F355">
        <v>9</v>
      </c>
      <c r="G355">
        <v>5</v>
      </c>
      <c r="H355">
        <v>16</v>
      </c>
      <c r="I355" t="s">
        <v>22</v>
      </c>
      <c r="J355" t="s">
        <v>29</v>
      </c>
      <c r="K355" t="s">
        <v>34</v>
      </c>
      <c r="L355">
        <v>0.8</v>
      </c>
      <c r="M355">
        <v>1676.48</v>
      </c>
      <c r="N355" t="s">
        <v>98</v>
      </c>
      <c r="O355" t="s">
        <v>328</v>
      </c>
      <c r="P355" t="s">
        <v>25</v>
      </c>
      <c r="Q355" t="s">
        <v>31</v>
      </c>
      <c r="R355" t="s">
        <v>71</v>
      </c>
      <c r="S355" t="s">
        <v>328</v>
      </c>
      <c r="T355" t="s">
        <v>28</v>
      </c>
      <c r="U355" t="s">
        <v>328</v>
      </c>
    </row>
    <row r="356" spans="1:21" x14ac:dyDescent="0.3">
      <c r="A356">
        <v>355</v>
      </c>
      <c r="B356" t="s">
        <v>283</v>
      </c>
      <c r="C356" t="s">
        <v>152</v>
      </c>
      <c r="D356">
        <v>84</v>
      </c>
      <c r="E356" s="2">
        <f t="shared" si="5"/>
        <v>26.751592356687897</v>
      </c>
      <c r="F356">
        <v>6</v>
      </c>
      <c r="G356">
        <v>4</v>
      </c>
      <c r="H356">
        <v>13</v>
      </c>
      <c r="I356" t="s">
        <v>22</v>
      </c>
      <c r="J356" t="s">
        <v>29</v>
      </c>
      <c r="K356" t="s">
        <v>34</v>
      </c>
      <c r="L356">
        <v>0.8</v>
      </c>
      <c r="M356">
        <v>957.84</v>
      </c>
      <c r="N356" t="s">
        <v>68</v>
      </c>
      <c r="O356" t="s">
        <v>328</v>
      </c>
      <c r="P356" t="s">
        <v>36</v>
      </c>
      <c r="Q356" t="s">
        <v>31</v>
      </c>
      <c r="R356" t="s">
        <v>71</v>
      </c>
      <c r="S356" t="s">
        <v>328</v>
      </c>
      <c r="T356" t="s">
        <v>28</v>
      </c>
      <c r="U356" t="s">
        <v>328</v>
      </c>
    </row>
    <row r="357" spans="1:21" x14ac:dyDescent="0.3">
      <c r="A357">
        <v>356</v>
      </c>
      <c r="B357" t="s">
        <v>283</v>
      </c>
      <c r="C357" t="s">
        <v>152</v>
      </c>
      <c r="D357">
        <v>130</v>
      </c>
      <c r="E357" s="2">
        <f t="shared" si="5"/>
        <v>41.401273885350314</v>
      </c>
      <c r="F357">
        <v>10</v>
      </c>
      <c r="G357">
        <v>3</v>
      </c>
      <c r="H357">
        <v>15</v>
      </c>
      <c r="I357" t="s">
        <v>22</v>
      </c>
      <c r="J357" t="s">
        <v>29</v>
      </c>
      <c r="K357" t="s">
        <v>34</v>
      </c>
      <c r="L357">
        <v>0.6</v>
      </c>
      <c r="M357">
        <v>1149.72</v>
      </c>
      <c r="N357" t="s">
        <v>72</v>
      </c>
      <c r="O357" t="s">
        <v>328</v>
      </c>
      <c r="P357" t="s">
        <v>36</v>
      </c>
      <c r="Q357" t="s">
        <v>31</v>
      </c>
      <c r="R357" t="s">
        <v>71</v>
      </c>
      <c r="S357" t="s">
        <v>328</v>
      </c>
      <c r="T357" t="s">
        <v>28</v>
      </c>
      <c r="U357" t="s">
        <v>328</v>
      </c>
    </row>
    <row r="358" spans="1:21" x14ac:dyDescent="0.3">
      <c r="A358">
        <v>357</v>
      </c>
      <c r="B358" t="s">
        <v>283</v>
      </c>
      <c r="C358" t="s">
        <v>152</v>
      </c>
      <c r="D358">
        <v>144</v>
      </c>
      <c r="E358" s="2">
        <f t="shared" si="5"/>
        <v>45.859872611464965</v>
      </c>
      <c r="F358">
        <v>8</v>
      </c>
      <c r="G358">
        <v>5</v>
      </c>
      <c r="H358">
        <v>14</v>
      </c>
      <c r="I358" t="s">
        <v>22</v>
      </c>
      <c r="J358" t="s">
        <v>29</v>
      </c>
      <c r="K358" t="s">
        <v>34</v>
      </c>
      <c r="L358">
        <v>0.8</v>
      </c>
      <c r="M358">
        <v>1676.48</v>
      </c>
      <c r="N358" t="s">
        <v>98</v>
      </c>
      <c r="O358" t="s">
        <v>328</v>
      </c>
      <c r="P358" t="s">
        <v>25</v>
      </c>
      <c r="Q358" t="s">
        <v>31</v>
      </c>
      <c r="R358" t="s">
        <v>71</v>
      </c>
      <c r="S358" t="s">
        <v>328</v>
      </c>
      <c r="T358" t="s">
        <v>33</v>
      </c>
      <c r="U358" t="s">
        <v>328</v>
      </c>
    </row>
    <row r="359" spans="1:21" x14ac:dyDescent="0.3">
      <c r="A359">
        <v>358</v>
      </c>
      <c r="B359" t="s">
        <v>283</v>
      </c>
      <c r="C359" t="s">
        <v>152</v>
      </c>
      <c r="D359">
        <v>81</v>
      </c>
      <c r="E359" s="2">
        <f t="shared" si="5"/>
        <v>25.796178343949045</v>
      </c>
      <c r="F359">
        <v>7</v>
      </c>
      <c r="G359">
        <v>3</v>
      </c>
      <c r="H359">
        <v>5</v>
      </c>
      <c r="I359" t="s">
        <v>22</v>
      </c>
      <c r="J359" t="s">
        <v>29</v>
      </c>
      <c r="K359" t="s">
        <v>34</v>
      </c>
      <c r="L359">
        <v>0.8</v>
      </c>
      <c r="M359">
        <v>957.84</v>
      </c>
      <c r="N359" t="s">
        <v>57</v>
      </c>
      <c r="O359" t="s">
        <v>328</v>
      </c>
      <c r="P359" t="s">
        <v>25</v>
      </c>
      <c r="Q359" t="s">
        <v>31</v>
      </c>
      <c r="R359" t="s">
        <v>328</v>
      </c>
      <c r="S359" t="s">
        <v>328</v>
      </c>
      <c r="T359" t="s">
        <v>328</v>
      </c>
      <c r="U359" t="s">
        <v>328</v>
      </c>
    </row>
    <row r="360" spans="1:21" x14ac:dyDescent="0.3">
      <c r="A360">
        <v>359</v>
      </c>
      <c r="B360" t="s">
        <v>283</v>
      </c>
      <c r="C360" t="s">
        <v>152</v>
      </c>
      <c r="D360">
        <v>115</v>
      </c>
      <c r="E360" s="2">
        <f t="shared" si="5"/>
        <v>36.624203821656053</v>
      </c>
      <c r="F360">
        <v>10</v>
      </c>
      <c r="G360">
        <v>3</v>
      </c>
      <c r="H360">
        <v>11</v>
      </c>
      <c r="I360" t="s">
        <v>22</v>
      </c>
      <c r="J360" t="s">
        <v>46</v>
      </c>
      <c r="K360" t="s">
        <v>47</v>
      </c>
      <c r="L360">
        <v>0.6</v>
      </c>
      <c r="M360">
        <v>1042.08</v>
      </c>
      <c r="N360" t="s">
        <v>288</v>
      </c>
      <c r="O360" t="s">
        <v>328</v>
      </c>
      <c r="P360" t="s">
        <v>36</v>
      </c>
      <c r="Q360" t="s">
        <v>49</v>
      </c>
      <c r="R360" t="s">
        <v>246</v>
      </c>
      <c r="S360" t="s">
        <v>328</v>
      </c>
      <c r="T360" t="s">
        <v>28</v>
      </c>
      <c r="U360" t="s">
        <v>328</v>
      </c>
    </row>
    <row r="361" spans="1:21" x14ac:dyDescent="0.3">
      <c r="A361">
        <v>360</v>
      </c>
      <c r="B361" t="s">
        <v>283</v>
      </c>
      <c r="C361" t="s">
        <v>152</v>
      </c>
      <c r="D361">
        <v>76</v>
      </c>
      <c r="E361" s="2">
        <f t="shared" si="5"/>
        <v>24.203821656050955</v>
      </c>
      <c r="F361">
        <v>5</v>
      </c>
      <c r="G361">
        <v>3</v>
      </c>
      <c r="H361">
        <v>14</v>
      </c>
      <c r="I361" t="s">
        <v>22</v>
      </c>
      <c r="J361" t="s">
        <v>29</v>
      </c>
      <c r="K361" t="s">
        <v>34</v>
      </c>
      <c r="L361">
        <v>0.8</v>
      </c>
      <c r="M361">
        <v>814.32000000000016</v>
      </c>
      <c r="N361" t="s">
        <v>68</v>
      </c>
      <c r="O361" t="s">
        <v>328</v>
      </c>
      <c r="P361" t="s">
        <v>25</v>
      </c>
      <c r="Q361" t="s">
        <v>31</v>
      </c>
      <c r="R361" t="s">
        <v>60</v>
      </c>
      <c r="S361" t="s">
        <v>328</v>
      </c>
      <c r="T361" t="s">
        <v>33</v>
      </c>
      <c r="U361" t="s">
        <v>328</v>
      </c>
    </row>
    <row r="362" spans="1:21" x14ac:dyDescent="0.3">
      <c r="A362">
        <v>361</v>
      </c>
      <c r="B362" t="s">
        <v>163</v>
      </c>
      <c r="C362" t="s">
        <v>164</v>
      </c>
      <c r="D362">
        <v>144</v>
      </c>
      <c r="E362" s="2">
        <f t="shared" si="5"/>
        <v>45.859872611464965</v>
      </c>
      <c r="F362">
        <v>7</v>
      </c>
      <c r="G362">
        <v>5</v>
      </c>
      <c r="H362">
        <v>18</v>
      </c>
      <c r="I362" t="s">
        <v>22</v>
      </c>
      <c r="J362" t="s">
        <v>23</v>
      </c>
      <c r="K362" t="s">
        <v>24</v>
      </c>
      <c r="L362">
        <v>1</v>
      </c>
      <c r="M362">
        <v>2305.1600000000003</v>
      </c>
      <c r="N362" t="s">
        <v>79</v>
      </c>
      <c r="O362" t="s">
        <v>328</v>
      </c>
      <c r="P362" t="s">
        <v>25</v>
      </c>
      <c r="Q362" t="s">
        <v>31</v>
      </c>
      <c r="R362" t="s">
        <v>328</v>
      </c>
      <c r="S362" t="s">
        <v>328</v>
      </c>
      <c r="T362" t="s">
        <v>328</v>
      </c>
      <c r="U362" t="s">
        <v>328</v>
      </c>
    </row>
    <row r="363" spans="1:21" x14ac:dyDescent="0.3">
      <c r="A363">
        <v>362</v>
      </c>
      <c r="B363" t="s">
        <v>163</v>
      </c>
      <c r="C363" t="s">
        <v>164</v>
      </c>
      <c r="D363">
        <v>85</v>
      </c>
      <c r="E363" s="2">
        <f t="shared" si="5"/>
        <v>27.070063694267514</v>
      </c>
      <c r="F363">
        <v>6</v>
      </c>
      <c r="G363">
        <v>3</v>
      </c>
      <c r="H363">
        <v>14</v>
      </c>
      <c r="I363" t="s">
        <v>22</v>
      </c>
      <c r="J363" t="s">
        <v>23</v>
      </c>
      <c r="K363" t="s">
        <v>24</v>
      </c>
      <c r="L363">
        <v>1</v>
      </c>
      <c r="M363">
        <v>1317.03</v>
      </c>
      <c r="N363" t="s">
        <v>72</v>
      </c>
      <c r="O363" t="s">
        <v>328</v>
      </c>
      <c r="P363" t="s">
        <v>25</v>
      </c>
      <c r="Q363" t="s">
        <v>31</v>
      </c>
      <c r="R363" t="s">
        <v>73</v>
      </c>
      <c r="S363" t="s">
        <v>328</v>
      </c>
      <c r="T363" t="s">
        <v>33</v>
      </c>
      <c r="U363" t="s">
        <v>328</v>
      </c>
    </row>
    <row r="364" spans="1:21" x14ac:dyDescent="0.3">
      <c r="A364">
        <v>363</v>
      </c>
      <c r="B364" t="s">
        <v>163</v>
      </c>
      <c r="C364" t="s">
        <v>164</v>
      </c>
      <c r="D364">
        <v>78</v>
      </c>
      <c r="E364" s="2">
        <f t="shared" si="5"/>
        <v>24.840764331210192</v>
      </c>
      <c r="F364">
        <v>6</v>
      </c>
      <c r="G364">
        <v>2.5</v>
      </c>
      <c r="H364">
        <v>13</v>
      </c>
      <c r="I364" t="s">
        <v>22</v>
      </c>
      <c r="J364" t="s">
        <v>23</v>
      </c>
      <c r="K364" t="s">
        <v>24</v>
      </c>
      <c r="L364">
        <v>1</v>
      </c>
      <c r="M364">
        <v>1119.6900000000003</v>
      </c>
      <c r="N364" t="s">
        <v>72</v>
      </c>
      <c r="O364" t="s">
        <v>328</v>
      </c>
      <c r="P364" t="s">
        <v>25</v>
      </c>
      <c r="Q364" t="s">
        <v>31</v>
      </c>
      <c r="R364" t="s">
        <v>328</v>
      </c>
      <c r="S364" t="s">
        <v>328</v>
      </c>
      <c r="T364" t="s">
        <v>328</v>
      </c>
      <c r="U364" t="s">
        <v>328</v>
      </c>
    </row>
    <row r="365" spans="1:21" x14ac:dyDescent="0.3">
      <c r="A365">
        <v>364</v>
      </c>
      <c r="B365" t="s">
        <v>163</v>
      </c>
      <c r="C365" t="s">
        <v>164</v>
      </c>
      <c r="D365">
        <v>97</v>
      </c>
      <c r="E365" s="2">
        <f t="shared" si="5"/>
        <v>30.891719745222929</v>
      </c>
      <c r="F365">
        <v>7</v>
      </c>
      <c r="G365">
        <v>2</v>
      </c>
      <c r="H365">
        <v>12</v>
      </c>
      <c r="I365" t="s">
        <v>22</v>
      </c>
      <c r="J365" t="s">
        <v>23</v>
      </c>
      <c r="K365" t="s">
        <v>24</v>
      </c>
      <c r="L365">
        <v>1</v>
      </c>
      <c r="M365">
        <v>1514.3700000000001</v>
      </c>
      <c r="N365" t="s">
        <v>328</v>
      </c>
      <c r="O365" t="s">
        <v>328</v>
      </c>
      <c r="P365" t="s">
        <v>25</v>
      </c>
      <c r="Q365" t="s">
        <v>31</v>
      </c>
      <c r="R365" t="s">
        <v>328</v>
      </c>
      <c r="S365" t="s">
        <v>328</v>
      </c>
      <c r="T365" t="s">
        <v>328</v>
      </c>
      <c r="U365" t="s">
        <v>328</v>
      </c>
    </row>
    <row r="366" spans="1:21" x14ac:dyDescent="0.3">
      <c r="A366">
        <v>365</v>
      </c>
      <c r="B366" t="s">
        <v>163</v>
      </c>
      <c r="C366" t="s">
        <v>164</v>
      </c>
      <c r="D366">
        <v>92</v>
      </c>
      <c r="E366" s="2">
        <f t="shared" si="5"/>
        <v>29.29936305732484</v>
      </c>
      <c r="F366">
        <v>7</v>
      </c>
      <c r="G366">
        <v>2.5</v>
      </c>
      <c r="H366">
        <v>8</v>
      </c>
      <c r="I366" t="s">
        <v>22</v>
      </c>
      <c r="J366" t="s">
        <v>29</v>
      </c>
      <c r="K366" t="s">
        <v>34</v>
      </c>
      <c r="L366">
        <v>0.8</v>
      </c>
      <c r="M366">
        <v>1211.4960000000003</v>
      </c>
      <c r="N366" t="s">
        <v>101</v>
      </c>
      <c r="O366" t="s">
        <v>328</v>
      </c>
      <c r="P366" t="s">
        <v>25</v>
      </c>
      <c r="Q366" t="s">
        <v>31</v>
      </c>
      <c r="R366" t="s">
        <v>71</v>
      </c>
      <c r="S366" t="s">
        <v>328</v>
      </c>
      <c r="T366" t="s">
        <v>33</v>
      </c>
      <c r="U366" t="s">
        <v>328</v>
      </c>
    </row>
    <row r="367" spans="1:21" x14ac:dyDescent="0.3">
      <c r="A367">
        <v>366</v>
      </c>
      <c r="B367" t="s">
        <v>125</v>
      </c>
      <c r="C367" t="s">
        <v>124</v>
      </c>
      <c r="D367">
        <v>83</v>
      </c>
      <c r="E367" s="2">
        <f t="shared" si="5"/>
        <v>26.433121019108277</v>
      </c>
      <c r="F367">
        <v>7</v>
      </c>
      <c r="G367">
        <v>2</v>
      </c>
      <c r="H367">
        <v>12</v>
      </c>
      <c r="I367" t="s">
        <v>22</v>
      </c>
      <c r="J367" t="s">
        <v>29</v>
      </c>
      <c r="K367" t="s">
        <v>34</v>
      </c>
      <c r="L367">
        <v>0.8</v>
      </c>
      <c r="M367">
        <v>957.84</v>
      </c>
      <c r="N367" t="s">
        <v>289</v>
      </c>
      <c r="O367" t="s">
        <v>328</v>
      </c>
      <c r="P367" t="s">
        <v>25</v>
      </c>
      <c r="Q367" t="s">
        <v>31</v>
      </c>
      <c r="R367" t="s">
        <v>290</v>
      </c>
      <c r="S367" t="s">
        <v>328</v>
      </c>
      <c r="T367" t="s">
        <v>33</v>
      </c>
      <c r="U367" t="s">
        <v>328</v>
      </c>
    </row>
    <row r="368" spans="1:21" x14ac:dyDescent="0.3">
      <c r="A368">
        <v>367</v>
      </c>
      <c r="B368" t="s">
        <v>153</v>
      </c>
      <c r="C368" t="s">
        <v>154</v>
      </c>
      <c r="D368">
        <v>38</v>
      </c>
      <c r="E368" s="2">
        <f t="shared" si="5"/>
        <v>12.101910828025478</v>
      </c>
      <c r="F368">
        <v>3</v>
      </c>
      <c r="G368">
        <v>2</v>
      </c>
      <c r="H368">
        <v>5</v>
      </c>
      <c r="I368" t="s">
        <v>22</v>
      </c>
      <c r="J368" t="s">
        <v>23</v>
      </c>
      <c r="K368" t="s">
        <v>24</v>
      </c>
      <c r="L368">
        <v>1</v>
      </c>
      <c r="M368">
        <v>460.46000000000004</v>
      </c>
      <c r="N368" t="s">
        <v>328</v>
      </c>
      <c r="O368" t="s">
        <v>328</v>
      </c>
      <c r="P368" t="s">
        <v>25</v>
      </c>
      <c r="Q368" t="s">
        <v>31</v>
      </c>
      <c r="R368" t="s">
        <v>328</v>
      </c>
      <c r="S368" t="s">
        <v>328</v>
      </c>
      <c r="T368" t="s">
        <v>328</v>
      </c>
      <c r="U368" t="s">
        <v>328</v>
      </c>
    </row>
    <row r="369" spans="1:21" x14ac:dyDescent="0.3">
      <c r="A369">
        <v>368</v>
      </c>
      <c r="B369" t="s">
        <v>153</v>
      </c>
      <c r="C369" t="s">
        <v>154</v>
      </c>
      <c r="D369">
        <v>56</v>
      </c>
      <c r="E369" s="2">
        <f t="shared" si="5"/>
        <v>17.834394904458598</v>
      </c>
      <c r="F369">
        <v>4</v>
      </c>
      <c r="G369">
        <v>2</v>
      </c>
      <c r="H369">
        <v>5</v>
      </c>
      <c r="I369" t="s">
        <v>22</v>
      </c>
      <c r="J369" t="s">
        <v>29</v>
      </c>
      <c r="K369" t="s">
        <v>34</v>
      </c>
      <c r="L369">
        <v>0.8</v>
      </c>
      <c r="M369">
        <v>685.25600000000009</v>
      </c>
      <c r="N369" t="s">
        <v>291</v>
      </c>
      <c r="O369" t="s">
        <v>328</v>
      </c>
      <c r="P369" t="s">
        <v>36</v>
      </c>
      <c r="Q369" t="s">
        <v>49</v>
      </c>
      <c r="R369" t="s">
        <v>328</v>
      </c>
      <c r="S369" t="s">
        <v>328</v>
      </c>
      <c r="T369" t="s">
        <v>328</v>
      </c>
      <c r="U369" t="s">
        <v>328</v>
      </c>
    </row>
    <row r="370" spans="1:21" x14ac:dyDescent="0.3">
      <c r="A370">
        <v>369</v>
      </c>
      <c r="B370" t="s">
        <v>153</v>
      </c>
      <c r="C370" t="s">
        <v>154</v>
      </c>
      <c r="D370">
        <v>65</v>
      </c>
      <c r="E370" s="2">
        <f t="shared" si="5"/>
        <v>20.700636942675157</v>
      </c>
      <c r="F370">
        <v>6</v>
      </c>
      <c r="G370">
        <v>2</v>
      </c>
      <c r="H370">
        <v>8</v>
      </c>
      <c r="I370" t="s">
        <v>22</v>
      </c>
      <c r="J370" t="s">
        <v>23</v>
      </c>
      <c r="K370" t="s">
        <v>24</v>
      </c>
      <c r="L370">
        <v>1</v>
      </c>
      <c r="M370">
        <v>988.13000000000011</v>
      </c>
      <c r="N370" t="s">
        <v>72</v>
      </c>
      <c r="O370" t="s">
        <v>328</v>
      </c>
      <c r="P370" t="s">
        <v>25</v>
      </c>
      <c r="Q370" t="s">
        <v>31</v>
      </c>
      <c r="R370" t="s">
        <v>32</v>
      </c>
      <c r="S370" t="s">
        <v>328</v>
      </c>
      <c r="T370" t="s">
        <v>28</v>
      </c>
      <c r="U370" t="s">
        <v>328</v>
      </c>
    </row>
    <row r="371" spans="1:21" x14ac:dyDescent="0.3">
      <c r="A371">
        <v>370</v>
      </c>
      <c r="B371" t="s">
        <v>153</v>
      </c>
      <c r="C371" t="s">
        <v>154</v>
      </c>
      <c r="D371">
        <v>128</v>
      </c>
      <c r="E371" s="2">
        <f t="shared" si="5"/>
        <v>40.764331210191081</v>
      </c>
      <c r="F371">
        <v>8</v>
      </c>
      <c r="G371">
        <v>2</v>
      </c>
      <c r="H371">
        <v>10</v>
      </c>
      <c r="I371" t="s">
        <v>22</v>
      </c>
      <c r="J371" t="s">
        <v>23</v>
      </c>
      <c r="K371" t="s">
        <v>24</v>
      </c>
      <c r="L371">
        <v>1</v>
      </c>
      <c r="M371">
        <v>2107.8200000000002</v>
      </c>
      <c r="N371" t="s">
        <v>328</v>
      </c>
      <c r="O371" t="s">
        <v>328</v>
      </c>
      <c r="P371" t="s">
        <v>25</v>
      </c>
      <c r="Q371" t="s">
        <v>31</v>
      </c>
      <c r="R371" t="s">
        <v>328</v>
      </c>
      <c r="S371" t="s">
        <v>328</v>
      </c>
      <c r="T371" t="s">
        <v>328</v>
      </c>
      <c r="U371" t="s">
        <v>328</v>
      </c>
    </row>
    <row r="372" spans="1:21" x14ac:dyDescent="0.3">
      <c r="A372">
        <v>371</v>
      </c>
      <c r="B372" t="s">
        <v>153</v>
      </c>
      <c r="C372" t="s">
        <v>154</v>
      </c>
      <c r="D372">
        <v>120</v>
      </c>
      <c r="E372" s="2">
        <f t="shared" si="5"/>
        <v>38.216560509554135</v>
      </c>
      <c r="F372">
        <v>8</v>
      </c>
      <c r="G372">
        <v>1.5</v>
      </c>
      <c r="H372">
        <v>12</v>
      </c>
      <c r="I372" t="s">
        <v>22</v>
      </c>
      <c r="J372" t="s">
        <v>23</v>
      </c>
      <c r="K372" t="s">
        <v>24</v>
      </c>
      <c r="L372">
        <v>1</v>
      </c>
      <c r="M372">
        <v>1910.48</v>
      </c>
      <c r="N372" t="s">
        <v>72</v>
      </c>
      <c r="O372" t="s">
        <v>328</v>
      </c>
      <c r="P372" t="s">
        <v>25</v>
      </c>
      <c r="Q372" t="s">
        <v>31</v>
      </c>
      <c r="R372" t="s">
        <v>328</v>
      </c>
      <c r="S372" t="s">
        <v>328</v>
      </c>
      <c r="T372" t="s">
        <v>328</v>
      </c>
      <c r="U372" t="s">
        <v>328</v>
      </c>
    </row>
    <row r="373" spans="1:21" x14ac:dyDescent="0.3">
      <c r="A373">
        <v>372</v>
      </c>
      <c r="B373" t="s">
        <v>153</v>
      </c>
      <c r="C373" t="s">
        <v>154</v>
      </c>
      <c r="D373">
        <v>118</v>
      </c>
      <c r="E373" s="2">
        <f t="shared" si="5"/>
        <v>37.579617834394902</v>
      </c>
      <c r="F373">
        <v>8</v>
      </c>
      <c r="G373">
        <v>2</v>
      </c>
      <c r="H373">
        <v>11</v>
      </c>
      <c r="I373" t="s">
        <v>22</v>
      </c>
      <c r="J373" t="s">
        <v>23</v>
      </c>
      <c r="K373" t="s">
        <v>24</v>
      </c>
      <c r="L373">
        <v>1</v>
      </c>
      <c r="M373">
        <v>1910.48</v>
      </c>
      <c r="N373" t="s">
        <v>292</v>
      </c>
      <c r="O373" t="s">
        <v>328</v>
      </c>
      <c r="P373" t="s">
        <v>25</v>
      </c>
      <c r="Q373" t="s">
        <v>31</v>
      </c>
      <c r="R373" t="s">
        <v>71</v>
      </c>
      <c r="S373" t="s">
        <v>328</v>
      </c>
      <c r="T373" t="s">
        <v>33</v>
      </c>
      <c r="U373" t="s">
        <v>328</v>
      </c>
    </row>
    <row r="374" spans="1:21" x14ac:dyDescent="0.3">
      <c r="A374">
        <v>373</v>
      </c>
      <c r="B374" t="s">
        <v>153</v>
      </c>
      <c r="C374" t="s">
        <v>154</v>
      </c>
      <c r="D374">
        <v>84</v>
      </c>
      <c r="E374" s="2">
        <f t="shared" si="5"/>
        <v>26.751592356687897</v>
      </c>
      <c r="F374">
        <v>5</v>
      </c>
      <c r="G374">
        <v>1.5</v>
      </c>
      <c r="H374">
        <v>9</v>
      </c>
      <c r="I374" t="s">
        <v>22</v>
      </c>
      <c r="J374" t="s">
        <v>23</v>
      </c>
      <c r="K374" t="s">
        <v>24</v>
      </c>
      <c r="L374">
        <v>1</v>
      </c>
      <c r="M374">
        <v>1317.03</v>
      </c>
      <c r="N374" t="s">
        <v>328</v>
      </c>
      <c r="O374" t="s">
        <v>328</v>
      </c>
      <c r="P374" t="s">
        <v>25</v>
      </c>
      <c r="Q374" t="s">
        <v>31</v>
      </c>
      <c r="R374" t="s">
        <v>328</v>
      </c>
      <c r="S374" t="s">
        <v>328</v>
      </c>
      <c r="T374" t="s">
        <v>328</v>
      </c>
      <c r="U374" t="s">
        <v>328</v>
      </c>
    </row>
    <row r="375" spans="1:21" x14ac:dyDescent="0.3">
      <c r="A375">
        <v>374</v>
      </c>
      <c r="B375" t="s">
        <v>184</v>
      </c>
      <c r="C375" t="s">
        <v>185</v>
      </c>
      <c r="D375">
        <v>287</v>
      </c>
      <c r="E375" s="2">
        <f t="shared" si="5"/>
        <v>91.401273885350321</v>
      </c>
      <c r="F375">
        <v>15</v>
      </c>
      <c r="G375">
        <v>3</v>
      </c>
      <c r="H375">
        <v>23</v>
      </c>
      <c r="I375" t="s">
        <v>22</v>
      </c>
      <c r="J375" t="s">
        <v>29</v>
      </c>
      <c r="K375" t="s">
        <v>34</v>
      </c>
      <c r="L375">
        <v>0.8</v>
      </c>
      <c r="M375">
        <v>3065.92</v>
      </c>
      <c r="N375" t="s">
        <v>293</v>
      </c>
      <c r="O375" t="s">
        <v>328</v>
      </c>
      <c r="P375" t="s">
        <v>25</v>
      </c>
      <c r="Q375" t="s">
        <v>31</v>
      </c>
      <c r="R375" t="s">
        <v>294</v>
      </c>
      <c r="S375" t="s">
        <v>328</v>
      </c>
      <c r="T375" t="s">
        <v>28</v>
      </c>
      <c r="U375" t="s">
        <v>328</v>
      </c>
    </row>
    <row r="376" spans="1:21" x14ac:dyDescent="0.3">
      <c r="A376">
        <v>375</v>
      </c>
      <c r="B376" t="s">
        <v>163</v>
      </c>
      <c r="C376" t="s">
        <v>164</v>
      </c>
      <c r="D376">
        <v>75</v>
      </c>
      <c r="E376" s="2">
        <f t="shared" si="5"/>
        <v>23.885350318471335</v>
      </c>
      <c r="F376">
        <v>6</v>
      </c>
      <c r="G376">
        <v>2.5</v>
      </c>
      <c r="H376">
        <v>9</v>
      </c>
      <c r="I376" t="s">
        <v>22</v>
      </c>
      <c r="J376" t="s">
        <v>23</v>
      </c>
      <c r="K376" t="s">
        <v>24</v>
      </c>
      <c r="L376">
        <v>1</v>
      </c>
      <c r="M376">
        <v>1119.6900000000003</v>
      </c>
      <c r="N376" t="s">
        <v>328</v>
      </c>
      <c r="O376" t="s">
        <v>328</v>
      </c>
      <c r="P376" t="s">
        <v>25</v>
      </c>
      <c r="Q376" t="s">
        <v>31</v>
      </c>
      <c r="R376" t="s">
        <v>328</v>
      </c>
      <c r="S376" t="s">
        <v>328</v>
      </c>
      <c r="T376" t="s">
        <v>328</v>
      </c>
      <c r="U376" t="s">
        <v>328</v>
      </c>
    </row>
    <row r="377" spans="1:21" x14ac:dyDescent="0.3">
      <c r="A377">
        <v>376</v>
      </c>
      <c r="B377" t="s">
        <v>163</v>
      </c>
      <c r="C377" t="s">
        <v>164</v>
      </c>
      <c r="D377">
        <v>58</v>
      </c>
      <c r="E377" s="2">
        <f t="shared" si="5"/>
        <v>18.471337579617835</v>
      </c>
      <c r="F377">
        <v>5</v>
      </c>
      <c r="G377">
        <v>3</v>
      </c>
      <c r="H377">
        <v>8</v>
      </c>
      <c r="I377" t="s">
        <v>22</v>
      </c>
      <c r="J377" t="s">
        <v>29</v>
      </c>
      <c r="K377" t="s">
        <v>34</v>
      </c>
      <c r="L377">
        <v>0.8</v>
      </c>
      <c r="M377">
        <v>685.25600000000009</v>
      </c>
      <c r="N377" t="s">
        <v>295</v>
      </c>
      <c r="O377" t="s">
        <v>328</v>
      </c>
      <c r="P377" t="s">
        <v>25</v>
      </c>
      <c r="Q377" t="s">
        <v>31</v>
      </c>
      <c r="R377" t="s">
        <v>111</v>
      </c>
      <c r="S377" t="s">
        <v>328</v>
      </c>
      <c r="T377" t="s">
        <v>28</v>
      </c>
      <c r="U377" t="s">
        <v>328</v>
      </c>
    </row>
    <row r="378" spans="1:21" x14ac:dyDescent="0.3">
      <c r="A378">
        <v>377</v>
      </c>
      <c r="B378" t="s">
        <v>153</v>
      </c>
      <c r="C378" t="s">
        <v>154</v>
      </c>
      <c r="D378">
        <v>66</v>
      </c>
      <c r="E378" s="2">
        <f t="shared" si="5"/>
        <v>21.019108280254777</v>
      </c>
      <c r="F378">
        <v>5</v>
      </c>
      <c r="G378">
        <v>2</v>
      </c>
      <c r="H378">
        <v>8</v>
      </c>
      <c r="I378" t="s">
        <v>22</v>
      </c>
      <c r="J378" t="s">
        <v>29</v>
      </c>
      <c r="K378" t="s">
        <v>34</v>
      </c>
      <c r="L378">
        <v>0.8</v>
      </c>
      <c r="M378">
        <v>790.50400000000013</v>
      </c>
      <c r="N378" t="s">
        <v>72</v>
      </c>
      <c r="O378" t="s">
        <v>328</v>
      </c>
      <c r="P378" t="s">
        <v>25</v>
      </c>
      <c r="Q378" t="s">
        <v>31</v>
      </c>
      <c r="R378" t="s">
        <v>71</v>
      </c>
      <c r="S378" t="s">
        <v>328</v>
      </c>
      <c r="T378" t="s">
        <v>33</v>
      </c>
      <c r="U378" t="s">
        <v>328</v>
      </c>
    </row>
    <row r="379" spans="1:21" x14ac:dyDescent="0.3">
      <c r="A379">
        <v>378</v>
      </c>
      <c r="B379" t="s">
        <v>153</v>
      </c>
      <c r="C379" t="s">
        <v>154</v>
      </c>
      <c r="D379">
        <v>151</v>
      </c>
      <c r="E379" s="2">
        <f t="shared" si="5"/>
        <v>48.089171974522294</v>
      </c>
      <c r="F379">
        <v>7</v>
      </c>
      <c r="G379">
        <v>2</v>
      </c>
      <c r="H379">
        <v>9</v>
      </c>
      <c r="I379" t="s">
        <v>22</v>
      </c>
      <c r="J379" t="s">
        <v>29</v>
      </c>
      <c r="K379" t="s">
        <v>34</v>
      </c>
      <c r="L379">
        <v>0.8</v>
      </c>
      <c r="M379">
        <v>1844.1280000000002</v>
      </c>
      <c r="N379" t="s">
        <v>43</v>
      </c>
      <c r="O379" t="s">
        <v>296</v>
      </c>
      <c r="P379" t="s">
        <v>25</v>
      </c>
      <c r="Q379" t="s">
        <v>31</v>
      </c>
      <c r="R379" t="s">
        <v>328</v>
      </c>
      <c r="S379" t="s">
        <v>328</v>
      </c>
      <c r="T379" t="s">
        <v>328</v>
      </c>
      <c r="U379" t="s">
        <v>328</v>
      </c>
    </row>
    <row r="380" spans="1:21" x14ac:dyDescent="0.3">
      <c r="A380">
        <v>379</v>
      </c>
      <c r="B380" t="s">
        <v>153</v>
      </c>
      <c r="C380" t="s">
        <v>154</v>
      </c>
      <c r="D380">
        <v>88</v>
      </c>
      <c r="E380" s="2">
        <f t="shared" si="5"/>
        <v>28.025477707006367</v>
      </c>
      <c r="F380">
        <v>6</v>
      </c>
      <c r="G380">
        <v>3</v>
      </c>
      <c r="H380">
        <v>9</v>
      </c>
      <c r="I380" t="s">
        <v>22</v>
      </c>
      <c r="J380" t="s">
        <v>23</v>
      </c>
      <c r="K380" t="s">
        <v>24</v>
      </c>
      <c r="L380">
        <v>1</v>
      </c>
      <c r="M380">
        <v>1317.03</v>
      </c>
      <c r="N380" t="s">
        <v>328</v>
      </c>
      <c r="O380" t="s">
        <v>328</v>
      </c>
      <c r="P380" t="s">
        <v>25</v>
      </c>
      <c r="Q380" t="s">
        <v>31</v>
      </c>
      <c r="R380" t="s">
        <v>328</v>
      </c>
      <c r="S380" t="s">
        <v>328</v>
      </c>
      <c r="T380" t="s">
        <v>328</v>
      </c>
      <c r="U380" t="s">
        <v>328</v>
      </c>
    </row>
    <row r="381" spans="1:21" x14ac:dyDescent="0.3">
      <c r="A381">
        <v>380</v>
      </c>
      <c r="B381" t="s">
        <v>163</v>
      </c>
      <c r="C381" t="s">
        <v>164</v>
      </c>
      <c r="D381">
        <v>89</v>
      </c>
      <c r="E381" s="2">
        <f t="shared" si="5"/>
        <v>28.343949044585987</v>
      </c>
      <c r="F381">
        <v>8</v>
      </c>
      <c r="G381">
        <v>3</v>
      </c>
      <c r="H381">
        <v>13</v>
      </c>
      <c r="I381" t="s">
        <v>22</v>
      </c>
      <c r="J381" t="s">
        <v>23</v>
      </c>
      <c r="K381" t="s">
        <v>24</v>
      </c>
      <c r="L381">
        <v>1</v>
      </c>
      <c r="M381">
        <v>1317.03</v>
      </c>
      <c r="N381" t="s">
        <v>328</v>
      </c>
      <c r="O381" t="s">
        <v>328</v>
      </c>
      <c r="P381" t="s">
        <v>25</v>
      </c>
      <c r="Q381" t="s">
        <v>31</v>
      </c>
      <c r="R381" t="s">
        <v>328</v>
      </c>
      <c r="S381" t="s">
        <v>328</v>
      </c>
      <c r="T381" t="s">
        <v>328</v>
      </c>
      <c r="U381" t="s">
        <v>328</v>
      </c>
    </row>
    <row r="382" spans="1:21" x14ac:dyDescent="0.3">
      <c r="A382">
        <v>381</v>
      </c>
      <c r="B382" t="s">
        <v>163</v>
      </c>
      <c r="C382" t="s">
        <v>164</v>
      </c>
      <c r="D382">
        <v>74</v>
      </c>
      <c r="E382" s="2">
        <f t="shared" si="5"/>
        <v>23.566878980891719</v>
      </c>
      <c r="F382">
        <v>6</v>
      </c>
      <c r="G382">
        <v>6</v>
      </c>
      <c r="H382">
        <v>11</v>
      </c>
      <c r="I382" t="s">
        <v>22</v>
      </c>
      <c r="J382" t="s">
        <v>23</v>
      </c>
      <c r="K382" t="s">
        <v>24</v>
      </c>
      <c r="L382">
        <v>1</v>
      </c>
      <c r="M382">
        <v>1119.6900000000003</v>
      </c>
      <c r="N382" t="s">
        <v>328</v>
      </c>
      <c r="O382" t="s">
        <v>328</v>
      </c>
      <c r="P382" t="s">
        <v>25</v>
      </c>
      <c r="Q382" t="s">
        <v>31</v>
      </c>
      <c r="R382" t="s">
        <v>328</v>
      </c>
      <c r="S382" t="s">
        <v>328</v>
      </c>
      <c r="T382" t="s">
        <v>328</v>
      </c>
      <c r="U382" t="s">
        <v>328</v>
      </c>
    </row>
    <row r="383" spans="1:21" x14ac:dyDescent="0.3">
      <c r="A383">
        <v>382</v>
      </c>
      <c r="B383" t="s">
        <v>163</v>
      </c>
      <c r="C383" t="s">
        <v>164</v>
      </c>
      <c r="D383">
        <v>103</v>
      </c>
      <c r="E383" s="2">
        <f t="shared" si="5"/>
        <v>32.802547770700635</v>
      </c>
      <c r="F383">
        <v>8</v>
      </c>
      <c r="G383">
        <v>3</v>
      </c>
      <c r="H383">
        <v>13</v>
      </c>
      <c r="I383" t="s">
        <v>22</v>
      </c>
      <c r="J383" t="s">
        <v>23</v>
      </c>
      <c r="K383" t="s">
        <v>24</v>
      </c>
      <c r="L383">
        <v>1</v>
      </c>
      <c r="M383">
        <v>1713.1400000000003</v>
      </c>
      <c r="N383" t="s">
        <v>328</v>
      </c>
      <c r="O383" t="s">
        <v>328</v>
      </c>
      <c r="P383" t="s">
        <v>25</v>
      </c>
      <c r="Q383" t="s">
        <v>31</v>
      </c>
      <c r="R383" t="s">
        <v>328</v>
      </c>
      <c r="S383" t="s">
        <v>328</v>
      </c>
      <c r="T383" t="s">
        <v>328</v>
      </c>
      <c r="U383" t="s">
        <v>328</v>
      </c>
    </row>
    <row r="384" spans="1:21" x14ac:dyDescent="0.3">
      <c r="A384">
        <v>383</v>
      </c>
      <c r="B384" t="s">
        <v>129</v>
      </c>
      <c r="C384" t="s">
        <v>130</v>
      </c>
      <c r="D384">
        <v>100</v>
      </c>
      <c r="E384" s="2">
        <f t="shared" si="5"/>
        <v>31.847133757961782</v>
      </c>
      <c r="F384">
        <v>5</v>
      </c>
      <c r="G384">
        <v>3</v>
      </c>
      <c r="H384">
        <v>9</v>
      </c>
      <c r="I384" t="s">
        <v>22</v>
      </c>
      <c r="J384" t="s">
        <v>29</v>
      </c>
      <c r="K384" t="s">
        <v>34</v>
      </c>
      <c r="L384">
        <v>0.8</v>
      </c>
      <c r="M384">
        <v>1581.0080000000003</v>
      </c>
      <c r="N384" t="s">
        <v>120</v>
      </c>
      <c r="O384" t="s">
        <v>328</v>
      </c>
      <c r="P384" t="s">
        <v>25</v>
      </c>
      <c r="Q384" t="s">
        <v>31</v>
      </c>
      <c r="R384" t="s">
        <v>328</v>
      </c>
      <c r="S384" t="s">
        <v>328</v>
      </c>
      <c r="T384" t="s">
        <v>328</v>
      </c>
      <c r="U384" t="s">
        <v>328</v>
      </c>
    </row>
    <row r="385" spans="1:21" x14ac:dyDescent="0.3">
      <c r="A385">
        <v>384</v>
      </c>
      <c r="B385" t="s">
        <v>129</v>
      </c>
      <c r="C385" t="s">
        <v>130</v>
      </c>
      <c r="D385">
        <v>85</v>
      </c>
      <c r="E385" s="2">
        <f t="shared" si="5"/>
        <v>27.070063694267514</v>
      </c>
      <c r="F385">
        <v>5</v>
      </c>
      <c r="G385">
        <v>3</v>
      </c>
      <c r="H385">
        <v>10</v>
      </c>
      <c r="I385" t="s">
        <v>22</v>
      </c>
      <c r="J385" t="s">
        <v>23</v>
      </c>
      <c r="K385" t="s">
        <v>34</v>
      </c>
      <c r="L385">
        <v>0.6</v>
      </c>
      <c r="M385">
        <v>1067.3520000000001</v>
      </c>
      <c r="N385" t="s">
        <v>120</v>
      </c>
      <c r="O385" t="s">
        <v>328</v>
      </c>
      <c r="P385" t="s">
        <v>36</v>
      </c>
      <c r="Q385" t="s">
        <v>49</v>
      </c>
      <c r="R385" t="s">
        <v>328</v>
      </c>
      <c r="S385" t="s">
        <v>328</v>
      </c>
      <c r="T385" t="s">
        <v>328</v>
      </c>
      <c r="U385" t="s">
        <v>328</v>
      </c>
    </row>
    <row r="386" spans="1:21" x14ac:dyDescent="0.3">
      <c r="A386">
        <v>385</v>
      </c>
      <c r="B386" t="s">
        <v>129</v>
      </c>
      <c r="C386" t="s">
        <v>130</v>
      </c>
      <c r="D386">
        <v>72</v>
      </c>
      <c r="E386" s="2">
        <f t="shared" si="5"/>
        <v>22.929936305732483</v>
      </c>
      <c r="F386">
        <v>5</v>
      </c>
      <c r="G386">
        <v>4</v>
      </c>
      <c r="H386">
        <v>9</v>
      </c>
      <c r="I386" t="s">
        <v>22</v>
      </c>
      <c r="J386" t="s">
        <v>46</v>
      </c>
      <c r="K386" t="s">
        <v>47</v>
      </c>
      <c r="L386">
        <v>0.6</v>
      </c>
      <c r="M386">
        <v>948.94799999999998</v>
      </c>
      <c r="N386" t="s">
        <v>297</v>
      </c>
      <c r="O386" t="s">
        <v>328</v>
      </c>
      <c r="P386" t="s">
        <v>77</v>
      </c>
      <c r="Q386" t="s">
        <v>49</v>
      </c>
      <c r="R386" t="s">
        <v>32</v>
      </c>
      <c r="S386" t="s">
        <v>328</v>
      </c>
      <c r="T386" t="s">
        <v>33</v>
      </c>
      <c r="U386" t="s">
        <v>328</v>
      </c>
    </row>
    <row r="387" spans="1:21" x14ac:dyDescent="0.3">
      <c r="A387">
        <v>386</v>
      </c>
      <c r="B387" t="s">
        <v>129</v>
      </c>
      <c r="C387" t="s">
        <v>130</v>
      </c>
      <c r="D387">
        <v>56</v>
      </c>
      <c r="E387" s="2">
        <f t="shared" ref="E387:E425" si="6">D387/3.14</f>
        <v>17.834394904458598</v>
      </c>
      <c r="F387">
        <v>4</v>
      </c>
      <c r="G387">
        <v>4</v>
      </c>
      <c r="H387">
        <v>9</v>
      </c>
      <c r="I387" t="s">
        <v>22</v>
      </c>
      <c r="J387" t="s">
        <v>29</v>
      </c>
      <c r="K387" t="s">
        <v>34</v>
      </c>
      <c r="L387">
        <v>0.8</v>
      </c>
      <c r="M387">
        <v>948.3760000000002</v>
      </c>
      <c r="N387" t="s">
        <v>35</v>
      </c>
      <c r="O387" t="s">
        <v>328</v>
      </c>
      <c r="P387" t="s">
        <v>36</v>
      </c>
      <c r="Q387" t="s">
        <v>31</v>
      </c>
      <c r="R387" t="s">
        <v>32</v>
      </c>
      <c r="S387" t="s">
        <v>328</v>
      </c>
      <c r="T387" t="s">
        <v>28</v>
      </c>
      <c r="U387" t="s">
        <v>328</v>
      </c>
    </row>
    <row r="388" spans="1:21" x14ac:dyDescent="0.3">
      <c r="A388">
        <v>387</v>
      </c>
      <c r="B388" t="s">
        <v>129</v>
      </c>
      <c r="C388" t="s">
        <v>130</v>
      </c>
      <c r="D388">
        <v>86</v>
      </c>
      <c r="E388" s="2">
        <f t="shared" si="6"/>
        <v>27.388535031847134</v>
      </c>
      <c r="F388">
        <v>5</v>
      </c>
      <c r="G388">
        <v>3</v>
      </c>
      <c r="H388">
        <v>9</v>
      </c>
      <c r="I388" t="s">
        <v>22</v>
      </c>
      <c r="J388" t="s">
        <v>46</v>
      </c>
      <c r="K388" t="s">
        <v>47</v>
      </c>
      <c r="L388">
        <v>0.6</v>
      </c>
      <c r="M388">
        <v>1067.3520000000001</v>
      </c>
      <c r="N388" t="s">
        <v>97</v>
      </c>
      <c r="O388" t="s">
        <v>328</v>
      </c>
      <c r="P388" t="s">
        <v>77</v>
      </c>
      <c r="Q388" t="s">
        <v>31</v>
      </c>
      <c r="R388" t="s">
        <v>60</v>
      </c>
      <c r="S388" t="s">
        <v>328</v>
      </c>
      <c r="T388" t="s">
        <v>28</v>
      </c>
      <c r="U388" t="s">
        <v>328</v>
      </c>
    </row>
    <row r="389" spans="1:21" x14ac:dyDescent="0.3">
      <c r="A389">
        <v>388</v>
      </c>
      <c r="B389" t="s">
        <v>129</v>
      </c>
      <c r="C389" t="s">
        <v>130</v>
      </c>
      <c r="D389">
        <v>69</v>
      </c>
      <c r="E389" s="2">
        <f t="shared" si="6"/>
        <v>21.97452229299363</v>
      </c>
      <c r="F389">
        <v>4</v>
      </c>
      <c r="G389">
        <v>3</v>
      </c>
      <c r="H389">
        <v>7</v>
      </c>
      <c r="I389" t="s">
        <v>22</v>
      </c>
      <c r="J389" t="s">
        <v>29</v>
      </c>
      <c r="K389" t="s">
        <v>34</v>
      </c>
      <c r="L389">
        <v>0.6</v>
      </c>
      <c r="M389">
        <v>829.68600000000015</v>
      </c>
      <c r="N389" t="s">
        <v>119</v>
      </c>
      <c r="O389" t="s">
        <v>328</v>
      </c>
      <c r="P389" t="s">
        <v>36</v>
      </c>
      <c r="Q389" t="s">
        <v>31</v>
      </c>
      <c r="R389" t="s">
        <v>71</v>
      </c>
      <c r="S389" t="s">
        <v>328</v>
      </c>
      <c r="T389" t="s">
        <v>28</v>
      </c>
      <c r="U389" t="s">
        <v>328</v>
      </c>
    </row>
    <row r="390" spans="1:21" x14ac:dyDescent="0.3">
      <c r="A390">
        <v>389</v>
      </c>
      <c r="B390" t="s">
        <v>129</v>
      </c>
      <c r="C390" t="s">
        <v>130</v>
      </c>
      <c r="D390">
        <v>56</v>
      </c>
      <c r="E390" s="2">
        <f t="shared" si="6"/>
        <v>17.834394904458598</v>
      </c>
      <c r="F390">
        <v>4</v>
      </c>
      <c r="G390">
        <v>3</v>
      </c>
      <c r="H390">
        <v>7</v>
      </c>
      <c r="I390" t="s">
        <v>22</v>
      </c>
      <c r="J390" t="s">
        <v>29</v>
      </c>
      <c r="K390" t="s">
        <v>34</v>
      </c>
      <c r="L390">
        <v>0.8</v>
      </c>
      <c r="M390">
        <v>948.3760000000002</v>
      </c>
      <c r="N390" t="s">
        <v>119</v>
      </c>
      <c r="O390" t="s">
        <v>328</v>
      </c>
      <c r="P390" t="s">
        <v>36</v>
      </c>
      <c r="Q390" t="s">
        <v>31</v>
      </c>
      <c r="R390" t="s">
        <v>71</v>
      </c>
      <c r="S390" t="s">
        <v>328</v>
      </c>
      <c r="T390" t="s">
        <v>28</v>
      </c>
      <c r="U390" t="s">
        <v>328</v>
      </c>
    </row>
    <row r="391" spans="1:21" x14ac:dyDescent="0.3">
      <c r="A391">
        <v>390</v>
      </c>
      <c r="B391" t="s">
        <v>129</v>
      </c>
      <c r="C391" t="s">
        <v>130</v>
      </c>
      <c r="D391">
        <v>72</v>
      </c>
      <c r="E391" s="2">
        <f t="shared" si="6"/>
        <v>22.929936305732483</v>
      </c>
      <c r="F391">
        <v>5</v>
      </c>
      <c r="G391">
        <v>4</v>
      </c>
      <c r="H391">
        <v>9</v>
      </c>
      <c r="I391" t="s">
        <v>22</v>
      </c>
      <c r="J391" t="s">
        <v>29</v>
      </c>
      <c r="K391" t="s">
        <v>34</v>
      </c>
      <c r="L391">
        <v>0.8</v>
      </c>
      <c r="M391">
        <v>1265.2640000000001</v>
      </c>
      <c r="N391" t="s">
        <v>68</v>
      </c>
      <c r="O391" t="s">
        <v>328</v>
      </c>
      <c r="P391" t="s">
        <v>25</v>
      </c>
      <c r="Q391" t="s">
        <v>31</v>
      </c>
      <c r="R391" t="s">
        <v>71</v>
      </c>
      <c r="S391" t="s">
        <v>328</v>
      </c>
      <c r="T391" t="s">
        <v>33</v>
      </c>
      <c r="U391" t="s">
        <v>328</v>
      </c>
    </row>
    <row r="392" spans="1:21" x14ac:dyDescent="0.3">
      <c r="A392">
        <v>391</v>
      </c>
      <c r="B392" t="s">
        <v>129</v>
      </c>
      <c r="C392" t="s">
        <v>130</v>
      </c>
      <c r="D392">
        <v>92</v>
      </c>
      <c r="E392" s="2">
        <f t="shared" si="6"/>
        <v>29.29936305732484</v>
      </c>
      <c r="F392">
        <v>6</v>
      </c>
      <c r="G392">
        <v>3</v>
      </c>
      <c r="H392">
        <v>8</v>
      </c>
      <c r="I392" t="s">
        <v>22</v>
      </c>
      <c r="J392" t="s">
        <v>29</v>
      </c>
      <c r="K392" t="s">
        <v>34</v>
      </c>
      <c r="L392">
        <v>0.8</v>
      </c>
      <c r="M392">
        <v>1581.0080000000003</v>
      </c>
      <c r="N392" t="s">
        <v>68</v>
      </c>
      <c r="O392" t="s">
        <v>328</v>
      </c>
      <c r="P392" t="s">
        <v>36</v>
      </c>
      <c r="Q392" t="s">
        <v>31</v>
      </c>
      <c r="R392" t="s">
        <v>71</v>
      </c>
      <c r="S392" t="s">
        <v>328</v>
      </c>
      <c r="T392" t="s">
        <v>28</v>
      </c>
      <c r="U392" t="s">
        <v>328</v>
      </c>
    </row>
    <row r="393" spans="1:21" x14ac:dyDescent="0.3">
      <c r="A393">
        <v>392</v>
      </c>
      <c r="B393" t="s">
        <v>299</v>
      </c>
      <c r="C393" t="s">
        <v>298</v>
      </c>
      <c r="D393">
        <v>24</v>
      </c>
      <c r="E393" s="2">
        <f t="shared" si="6"/>
        <v>7.6433121019108281</v>
      </c>
      <c r="F393">
        <v>1</v>
      </c>
      <c r="G393">
        <v>2</v>
      </c>
      <c r="H393">
        <v>5</v>
      </c>
      <c r="I393" t="s">
        <v>22</v>
      </c>
      <c r="J393" t="s">
        <v>29</v>
      </c>
      <c r="K393" t="s">
        <v>24</v>
      </c>
      <c r="L393">
        <v>1</v>
      </c>
      <c r="M393">
        <v>242.19000000000003</v>
      </c>
      <c r="N393" t="s">
        <v>328</v>
      </c>
      <c r="O393" t="s">
        <v>328</v>
      </c>
      <c r="P393" t="s">
        <v>25</v>
      </c>
      <c r="Q393" t="s">
        <v>31</v>
      </c>
      <c r="R393" t="s">
        <v>328</v>
      </c>
      <c r="S393" t="s">
        <v>328</v>
      </c>
      <c r="T393" t="s">
        <v>328</v>
      </c>
      <c r="U393" t="s">
        <v>328</v>
      </c>
    </row>
    <row r="394" spans="1:21" x14ac:dyDescent="0.3">
      <c r="A394">
        <v>393</v>
      </c>
      <c r="B394" t="s">
        <v>299</v>
      </c>
      <c r="C394" t="s">
        <v>298</v>
      </c>
      <c r="D394">
        <v>23</v>
      </c>
      <c r="E394" s="2">
        <f t="shared" si="6"/>
        <v>7.3248407643312099</v>
      </c>
      <c r="F394">
        <v>1</v>
      </c>
      <c r="G394">
        <v>2</v>
      </c>
      <c r="H394">
        <v>5</v>
      </c>
      <c r="I394" t="s">
        <v>22</v>
      </c>
      <c r="J394" t="s">
        <v>29</v>
      </c>
      <c r="K394" t="s">
        <v>24</v>
      </c>
      <c r="L394">
        <v>1</v>
      </c>
      <c r="M394">
        <v>242.19000000000003</v>
      </c>
      <c r="N394" t="s">
        <v>328</v>
      </c>
      <c r="O394" t="s">
        <v>328</v>
      </c>
      <c r="P394" t="s">
        <v>25</v>
      </c>
      <c r="Q394" t="s">
        <v>31</v>
      </c>
      <c r="R394" t="s">
        <v>328</v>
      </c>
      <c r="S394" t="s">
        <v>328</v>
      </c>
      <c r="T394" t="s">
        <v>328</v>
      </c>
      <c r="U394" t="s">
        <v>328</v>
      </c>
    </row>
    <row r="395" spans="1:21" x14ac:dyDescent="0.3">
      <c r="A395">
        <v>394</v>
      </c>
      <c r="B395" t="s">
        <v>299</v>
      </c>
      <c r="C395" t="s">
        <v>298</v>
      </c>
      <c r="D395">
        <v>19</v>
      </c>
      <c r="E395" s="2">
        <f t="shared" si="6"/>
        <v>6.0509554140127388</v>
      </c>
      <c r="F395">
        <v>1</v>
      </c>
      <c r="G395">
        <v>2</v>
      </c>
      <c r="H395">
        <v>5</v>
      </c>
      <c r="I395" t="s">
        <v>22</v>
      </c>
      <c r="J395" t="s">
        <v>29</v>
      </c>
      <c r="K395" t="s">
        <v>24</v>
      </c>
      <c r="L395">
        <v>1</v>
      </c>
      <c r="M395">
        <v>215.28000000000003</v>
      </c>
      <c r="N395" t="s">
        <v>328</v>
      </c>
      <c r="O395" t="s">
        <v>328</v>
      </c>
      <c r="P395" t="s">
        <v>25</v>
      </c>
      <c r="Q395" t="s">
        <v>31</v>
      </c>
      <c r="R395" t="s">
        <v>328</v>
      </c>
      <c r="S395" t="s">
        <v>328</v>
      </c>
      <c r="T395" t="s">
        <v>328</v>
      </c>
      <c r="U395" t="s">
        <v>328</v>
      </c>
    </row>
    <row r="396" spans="1:21" x14ac:dyDescent="0.3">
      <c r="A396">
        <v>395</v>
      </c>
      <c r="B396" t="s">
        <v>299</v>
      </c>
      <c r="C396" t="s">
        <v>298</v>
      </c>
      <c r="D396">
        <v>25</v>
      </c>
      <c r="E396" s="2">
        <f t="shared" si="6"/>
        <v>7.9617834394904454</v>
      </c>
      <c r="F396">
        <v>1</v>
      </c>
      <c r="G396">
        <v>2</v>
      </c>
      <c r="H396">
        <v>5</v>
      </c>
      <c r="I396" t="s">
        <v>22</v>
      </c>
      <c r="J396" t="s">
        <v>29</v>
      </c>
      <c r="K396" t="s">
        <v>24</v>
      </c>
      <c r="L396">
        <v>1</v>
      </c>
      <c r="M396">
        <v>242.19000000000003</v>
      </c>
      <c r="N396" t="s">
        <v>328</v>
      </c>
      <c r="O396" t="s">
        <v>328</v>
      </c>
      <c r="P396" t="s">
        <v>25</v>
      </c>
      <c r="Q396" t="s">
        <v>31</v>
      </c>
      <c r="R396" t="s">
        <v>328</v>
      </c>
      <c r="S396" t="s">
        <v>328</v>
      </c>
      <c r="T396" t="s">
        <v>328</v>
      </c>
      <c r="U396" t="s">
        <v>328</v>
      </c>
    </row>
    <row r="397" spans="1:21" x14ac:dyDescent="0.3">
      <c r="A397">
        <v>396</v>
      </c>
      <c r="B397" t="s">
        <v>299</v>
      </c>
      <c r="C397" t="s">
        <v>298</v>
      </c>
      <c r="D397">
        <v>23</v>
      </c>
      <c r="E397" s="2">
        <f t="shared" si="6"/>
        <v>7.3248407643312099</v>
      </c>
      <c r="F397">
        <v>1</v>
      </c>
      <c r="G397">
        <v>2</v>
      </c>
      <c r="H397">
        <v>5</v>
      </c>
      <c r="I397" t="s">
        <v>22</v>
      </c>
      <c r="J397" t="s">
        <v>29</v>
      </c>
      <c r="K397" t="s">
        <v>24</v>
      </c>
      <c r="L397">
        <v>1</v>
      </c>
      <c r="M397">
        <v>242.19000000000003</v>
      </c>
      <c r="N397" t="s">
        <v>328</v>
      </c>
      <c r="O397" t="s">
        <v>328</v>
      </c>
      <c r="P397" t="s">
        <v>25</v>
      </c>
      <c r="Q397" t="s">
        <v>31</v>
      </c>
      <c r="R397" t="s">
        <v>328</v>
      </c>
      <c r="S397" t="s">
        <v>328</v>
      </c>
      <c r="T397" t="s">
        <v>328</v>
      </c>
      <c r="U397" t="s">
        <v>328</v>
      </c>
    </row>
    <row r="398" spans="1:21" x14ac:dyDescent="0.3">
      <c r="A398">
        <v>397</v>
      </c>
      <c r="B398" t="s">
        <v>299</v>
      </c>
      <c r="C398" t="s">
        <v>298</v>
      </c>
      <c r="D398">
        <v>22</v>
      </c>
      <c r="E398" s="2">
        <f t="shared" si="6"/>
        <v>7.0063694267515917</v>
      </c>
      <c r="F398">
        <v>1</v>
      </c>
      <c r="G398">
        <v>2</v>
      </c>
      <c r="H398">
        <v>5</v>
      </c>
      <c r="I398" t="s">
        <v>22</v>
      </c>
      <c r="J398" t="s">
        <v>29</v>
      </c>
      <c r="K398" t="s">
        <v>24</v>
      </c>
      <c r="L398">
        <v>1</v>
      </c>
      <c r="M398">
        <v>242.19000000000003</v>
      </c>
      <c r="N398" t="s">
        <v>328</v>
      </c>
      <c r="O398" t="s">
        <v>328</v>
      </c>
      <c r="P398" t="s">
        <v>25</v>
      </c>
      <c r="Q398" t="s">
        <v>31</v>
      </c>
      <c r="R398" t="s">
        <v>328</v>
      </c>
      <c r="S398" t="s">
        <v>328</v>
      </c>
      <c r="T398" t="s">
        <v>328</v>
      </c>
      <c r="U398" t="s">
        <v>328</v>
      </c>
    </row>
    <row r="399" spans="1:21" x14ac:dyDescent="0.3">
      <c r="A399">
        <v>398</v>
      </c>
      <c r="B399" t="s">
        <v>299</v>
      </c>
      <c r="C399" t="s">
        <v>298</v>
      </c>
      <c r="D399">
        <v>19</v>
      </c>
      <c r="E399" s="2">
        <f t="shared" si="6"/>
        <v>6.0509554140127388</v>
      </c>
      <c r="F399">
        <v>1</v>
      </c>
      <c r="G399">
        <v>2</v>
      </c>
      <c r="H399">
        <v>5</v>
      </c>
      <c r="I399" t="s">
        <v>22</v>
      </c>
      <c r="J399" t="s">
        <v>29</v>
      </c>
      <c r="K399" t="s">
        <v>24</v>
      </c>
      <c r="L399">
        <v>1</v>
      </c>
      <c r="M399">
        <v>215.28000000000003</v>
      </c>
      <c r="N399" t="s">
        <v>328</v>
      </c>
      <c r="O399" t="s">
        <v>328</v>
      </c>
      <c r="P399" t="s">
        <v>25</v>
      </c>
      <c r="Q399" t="s">
        <v>31</v>
      </c>
      <c r="R399" t="s">
        <v>328</v>
      </c>
      <c r="S399" t="s">
        <v>328</v>
      </c>
      <c r="T399" t="s">
        <v>328</v>
      </c>
      <c r="U399" t="s">
        <v>328</v>
      </c>
    </row>
    <row r="400" spans="1:21" x14ac:dyDescent="0.3">
      <c r="A400">
        <v>399</v>
      </c>
      <c r="B400" t="s">
        <v>301</v>
      </c>
      <c r="C400" t="s">
        <v>300</v>
      </c>
      <c r="D400">
        <v>140</v>
      </c>
      <c r="E400" s="2">
        <f t="shared" si="6"/>
        <v>44.585987261146492</v>
      </c>
      <c r="F400">
        <v>9</v>
      </c>
      <c r="G400">
        <v>2</v>
      </c>
      <c r="H400">
        <v>8</v>
      </c>
      <c r="I400" t="s">
        <v>22</v>
      </c>
      <c r="J400" t="s">
        <v>23</v>
      </c>
      <c r="K400" t="s">
        <v>24</v>
      </c>
      <c r="L400">
        <v>1</v>
      </c>
      <c r="M400">
        <v>2095.6</v>
      </c>
      <c r="N400" t="s">
        <v>328</v>
      </c>
      <c r="O400" t="s">
        <v>328</v>
      </c>
      <c r="P400" t="s">
        <v>25</v>
      </c>
      <c r="Q400" t="s">
        <v>31</v>
      </c>
      <c r="R400" t="s">
        <v>328</v>
      </c>
      <c r="S400" t="s">
        <v>328</v>
      </c>
      <c r="T400" t="s">
        <v>328</v>
      </c>
      <c r="U400" t="s">
        <v>328</v>
      </c>
    </row>
    <row r="401" spans="1:21" x14ac:dyDescent="0.3">
      <c r="A401">
        <v>400</v>
      </c>
      <c r="B401" t="s">
        <v>301</v>
      </c>
      <c r="C401" t="s">
        <v>300</v>
      </c>
      <c r="D401">
        <v>83</v>
      </c>
      <c r="E401" s="2">
        <f t="shared" si="6"/>
        <v>26.433121019108277</v>
      </c>
      <c r="F401">
        <v>6</v>
      </c>
      <c r="G401">
        <v>2</v>
      </c>
      <c r="H401">
        <v>8</v>
      </c>
      <c r="I401" t="s">
        <v>22</v>
      </c>
      <c r="J401" t="s">
        <v>23</v>
      </c>
      <c r="K401" t="s">
        <v>24</v>
      </c>
      <c r="L401">
        <v>1</v>
      </c>
      <c r="M401">
        <v>1197.3</v>
      </c>
      <c r="N401" t="s">
        <v>328</v>
      </c>
      <c r="O401" t="s">
        <v>328</v>
      </c>
      <c r="P401" t="s">
        <v>25</v>
      </c>
      <c r="Q401" t="s">
        <v>31</v>
      </c>
      <c r="R401" t="s">
        <v>328</v>
      </c>
      <c r="S401" t="s">
        <v>328</v>
      </c>
      <c r="T401" t="s">
        <v>328</v>
      </c>
      <c r="U401" t="s">
        <v>328</v>
      </c>
    </row>
    <row r="402" spans="1:21" x14ac:dyDescent="0.3">
      <c r="A402">
        <v>401</v>
      </c>
      <c r="B402" t="s">
        <v>301</v>
      </c>
      <c r="C402" t="s">
        <v>300</v>
      </c>
      <c r="D402">
        <v>101</v>
      </c>
      <c r="E402" s="2">
        <f t="shared" si="6"/>
        <v>32.165605095541402</v>
      </c>
      <c r="F402">
        <v>7</v>
      </c>
      <c r="G402">
        <v>2</v>
      </c>
      <c r="H402">
        <v>9</v>
      </c>
      <c r="I402" t="s">
        <v>22</v>
      </c>
      <c r="J402" t="s">
        <v>23</v>
      </c>
      <c r="K402" t="s">
        <v>24</v>
      </c>
      <c r="L402">
        <v>1</v>
      </c>
      <c r="M402">
        <v>1557.4</v>
      </c>
      <c r="N402" t="s">
        <v>328</v>
      </c>
      <c r="O402" t="s">
        <v>328</v>
      </c>
      <c r="P402" t="s">
        <v>25</v>
      </c>
      <c r="Q402" t="s">
        <v>31</v>
      </c>
      <c r="R402" t="s">
        <v>328</v>
      </c>
      <c r="S402" t="s">
        <v>328</v>
      </c>
      <c r="T402" t="s">
        <v>328</v>
      </c>
      <c r="U402" t="s">
        <v>328</v>
      </c>
    </row>
    <row r="403" spans="1:21" x14ac:dyDescent="0.3">
      <c r="A403">
        <v>402</v>
      </c>
      <c r="B403" t="s">
        <v>139</v>
      </c>
      <c r="C403" t="s">
        <v>140</v>
      </c>
      <c r="D403">
        <v>33</v>
      </c>
      <c r="E403" s="2">
        <f t="shared" si="6"/>
        <v>10.509554140127388</v>
      </c>
      <c r="F403">
        <v>4</v>
      </c>
      <c r="G403">
        <v>2</v>
      </c>
      <c r="H403">
        <v>4</v>
      </c>
      <c r="I403" t="s">
        <v>22</v>
      </c>
      <c r="J403" t="s">
        <v>23</v>
      </c>
      <c r="K403" t="s">
        <v>24</v>
      </c>
      <c r="L403">
        <v>1</v>
      </c>
      <c r="M403">
        <v>322.92</v>
      </c>
      <c r="N403" t="s">
        <v>328</v>
      </c>
      <c r="O403" t="s">
        <v>328</v>
      </c>
      <c r="P403" t="s">
        <v>25</v>
      </c>
      <c r="Q403" t="s">
        <v>31</v>
      </c>
      <c r="R403" t="s">
        <v>328</v>
      </c>
      <c r="S403" t="s">
        <v>328</v>
      </c>
      <c r="T403" t="s">
        <v>328</v>
      </c>
      <c r="U403" t="s">
        <v>328</v>
      </c>
    </row>
    <row r="404" spans="1:21" x14ac:dyDescent="0.3">
      <c r="A404">
        <v>403</v>
      </c>
      <c r="B404" t="s">
        <v>139</v>
      </c>
      <c r="C404" t="s">
        <v>140</v>
      </c>
      <c r="D404">
        <v>28</v>
      </c>
      <c r="E404" s="2">
        <f t="shared" si="6"/>
        <v>8.9171974522292992</v>
      </c>
      <c r="F404">
        <v>3</v>
      </c>
      <c r="G404">
        <v>2</v>
      </c>
      <c r="H404">
        <v>4</v>
      </c>
      <c r="I404" t="s">
        <v>22</v>
      </c>
      <c r="J404" t="s">
        <v>23</v>
      </c>
      <c r="K404" t="s">
        <v>24</v>
      </c>
      <c r="L404">
        <v>1</v>
      </c>
      <c r="M404">
        <v>269.10000000000002</v>
      </c>
      <c r="N404" t="s">
        <v>328</v>
      </c>
      <c r="O404" t="s">
        <v>328</v>
      </c>
      <c r="P404" t="s">
        <v>25</v>
      </c>
      <c r="Q404" t="s">
        <v>31</v>
      </c>
      <c r="R404" t="s">
        <v>328</v>
      </c>
      <c r="S404" t="s">
        <v>328</v>
      </c>
      <c r="T404" t="s">
        <v>328</v>
      </c>
      <c r="U404" t="s">
        <v>328</v>
      </c>
    </row>
    <row r="405" spans="1:21" x14ac:dyDescent="0.3">
      <c r="A405">
        <v>404</v>
      </c>
      <c r="B405" t="s">
        <v>139</v>
      </c>
      <c r="C405" t="s">
        <v>140</v>
      </c>
      <c r="D405">
        <v>31</v>
      </c>
      <c r="E405" s="2">
        <f t="shared" si="6"/>
        <v>9.872611464968152</v>
      </c>
      <c r="F405">
        <v>3</v>
      </c>
      <c r="G405">
        <v>2</v>
      </c>
      <c r="H405">
        <v>4</v>
      </c>
      <c r="I405" t="s">
        <v>22</v>
      </c>
      <c r="J405" t="s">
        <v>29</v>
      </c>
      <c r="K405" t="s">
        <v>24</v>
      </c>
      <c r="L405">
        <v>1</v>
      </c>
      <c r="M405">
        <v>322.92</v>
      </c>
      <c r="N405" t="s">
        <v>328</v>
      </c>
      <c r="O405" t="s">
        <v>328</v>
      </c>
      <c r="P405" t="s">
        <v>25</v>
      </c>
      <c r="Q405" t="s">
        <v>31</v>
      </c>
      <c r="R405" t="s">
        <v>328</v>
      </c>
      <c r="S405" t="s">
        <v>328</v>
      </c>
      <c r="T405" t="s">
        <v>328</v>
      </c>
      <c r="U405" t="s">
        <v>328</v>
      </c>
    </row>
    <row r="406" spans="1:21" x14ac:dyDescent="0.3">
      <c r="A406">
        <v>405</v>
      </c>
      <c r="B406" t="s">
        <v>307</v>
      </c>
      <c r="C406" t="s">
        <v>138</v>
      </c>
      <c r="D406">
        <v>20</v>
      </c>
      <c r="E406" s="2">
        <f t="shared" si="6"/>
        <v>6.3694267515923562</v>
      </c>
      <c r="F406">
        <v>1</v>
      </c>
      <c r="G406">
        <v>2</v>
      </c>
      <c r="H406">
        <v>4</v>
      </c>
      <c r="I406" t="s">
        <v>22</v>
      </c>
      <c r="J406" t="s">
        <v>29</v>
      </c>
      <c r="K406" t="s">
        <v>24</v>
      </c>
      <c r="L406">
        <v>1</v>
      </c>
      <c r="M406">
        <v>215.28000000000003</v>
      </c>
      <c r="N406" t="s">
        <v>328</v>
      </c>
      <c r="O406" t="s">
        <v>328</v>
      </c>
      <c r="P406" t="s">
        <v>25</v>
      </c>
      <c r="Q406" t="s">
        <v>31</v>
      </c>
      <c r="R406" t="s">
        <v>328</v>
      </c>
      <c r="S406" t="s">
        <v>328</v>
      </c>
      <c r="T406" t="s">
        <v>328</v>
      </c>
      <c r="U406" t="s">
        <v>328</v>
      </c>
    </row>
    <row r="407" spans="1:21" x14ac:dyDescent="0.3">
      <c r="A407">
        <v>406</v>
      </c>
      <c r="B407" t="s">
        <v>307</v>
      </c>
      <c r="C407" t="s">
        <v>138</v>
      </c>
      <c r="D407">
        <v>19</v>
      </c>
      <c r="E407" s="2">
        <f t="shared" si="6"/>
        <v>6.0509554140127388</v>
      </c>
      <c r="F407">
        <v>1</v>
      </c>
      <c r="G407">
        <v>2</v>
      </c>
      <c r="H407">
        <v>4</v>
      </c>
      <c r="I407" t="s">
        <v>22</v>
      </c>
      <c r="J407" t="s">
        <v>29</v>
      </c>
      <c r="K407" t="s">
        <v>24</v>
      </c>
      <c r="L407">
        <v>1</v>
      </c>
      <c r="M407">
        <v>215.28000000000003</v>
      </c>
      <c r="N407" t="s">
        <v>328</v>
      </c>
      <c r="O407" t="s">
        <v>328</v>
      </c>
      <c r="P407" t="s">
        <v>25</v>
      </c>
      <c r="Q407" t="s">
        <v>31</v>
      </c>
      <c r="R407" t="s">
        <v>328</v>
      </c>
      <c r="S407" t="s">
        <v>328</v>
      </c>
      <c r="T407" t="s">
        <v>328</v>
      </c>
      <c r="U407" t="s">
        <v>328</v>
      </c>
    </row>
    <row r="408" spans="1:21" x14ac:dyDescent="0.3">
      <c r="A408">
        <v>407</v>
      </c>
      <c r="B408" t="s">
        <v>122</v>
      </c>
      <c r="C408" t="s">
        <v>123</v>
      </c>
      <c r="D408">
        <v>27</v>
      </c>
      <c r="E408" s="2">
        <f t="shared" si="6"/>
        <v>8.598726114649681</v>
      </c>
      <c r="F408">
        <v>2</v>
      </c>
      <c r="G408">
        <v>2</v>
      </c>
      <c r="H408">
        <v>5</v>
      </c>
      <c r="I408" t="s">
        <v>22</v>
      </c>
      <c r="J408" t="s">
        <v>29</v>
      </c>
      <c r="K408" t="s">
        <v>24</v>
      </c>
      <c r="L408">
        <v>1</v>
      </c>
      <c r="M408">
        <v>328.90000000000003</v>
      </c>
      <c r="N408" t="s">
        <v>328</v>
      </c>
      <c r="O408" t="s">
        <v>328</v>
      </c>
      <c r="P408" t="s">
        <v>25</v>
      </c>
      <c r="Q408" t="s">
        <v>31</v>
      </c>
      <c r="R408" t="s">
        <v>328</v>
      </c>
      <c r="S408" t="s">
        <v>328</v>
      </c>
      <c r="T408" t="s">
        <v>328</v>
      </c>
      <c r="U408" t="s">
        <v>328</v>
      </c>
    </row>
    <row r="409" spans="1:21" x14ac:dyDescent="0.3">
      <c r="A409">
        <v>408</v>
      </c>
      <c r="B409" t="s">
        <v>141</v>
      </c>
      <c r="C409" t="s">
        <v>142</v>
      </c>
      <c r="D409">
        <v>30</v>
      </c>
      <c r="E409" s="2">
        <f t="shared" si="6"/>
        <v>9.5541401273885338</v>
      </c>
      <c r="F409">
        <v>2</v>
      </c>
      <c r="G409">
        <v>0.5</v>
      </c>
      <c r="H409">
        <v>3</v>
      </c>
      <c r="I409" t="s">
        <v>37</v>
      </c>
      <c r="J409" t="s">
        <v>29</v>
      </c>
      <c r="K409" t="s">
        <v>24</v>
      </c>
      <c r="L409">
        <v>1</v>
      </c>
      <c r="M409">
        <v>418.6</v>
      </c>
      <c r="N409" t="s">
        <v>328</v>
      </c>
      <c r="O409" t="s">
        <v>328</v>
      </c>
      <c r="P409" t="s">
        <v>25</v>
      </c>
      <c r="Q409" t="s">
        <v>31</v>
      </c>
      <c r="R409" t="s">
        <v>328</v>
      </c>
      <c r="S409" t="s">
        <v>328</v>
      </c>
      <c r="T409" t="s">
        <v>328</v>
      </c>
      <c r="U409" t="s">
        <v>328</v>
      </c>
    </row>
    <row r="410" spans="1:21" x14ac:dyDescent="0.3">
      <c r="A410">
        <v>409</v>
      </c>
      <c r="B410" t="s">
        <v>141</v>
      </c>
      <c r="C410" t="s">
        <v>142</v>
      </c>
      <c r="D410">
        <v>41</v>
      </c>
      <c r="E410" s="2">
        <f t="shared" si="6"/>
        <v>13.057324840764331</v>
      </c>
      <c r="F410">
        <v>3</v>
      </c>
      <c r="G410">
        <v>0.5</v>
      </c>
      <c r="H410">
        <v>4</v>
      </c>
      <c r="I410" t="s">
        <v>37</v>
      </c>
      <c r="J410" t="s">
        <v>29</v>
      </c>
      <c r="K410" t="s">
        <v>24</v>
      </c>
      <c r="L410">
        <v>1</v>
      </c>
      <c r="M410">
        <v>718.9</v>
      </c>
      <c r="N410" t="s">
        <v>328</v>
      </c>
      <c r="O410" t="s">
        <v>328</v>
      </c>
      <c r="P410" t="s">
        <v>25</v>
      </c>
      <c r="Q410" t="s">
        <v>31</v>
      </c>
      <c r="R410" t="s">
        <v>328</v>
      </c>
      <c r="S410" t="s">
        <v>328</v>
      </c>
      <c r="T410" t="s">
        <v>328</v>
      </c>
      <c r="U410" t="s">
        <v>328</v>
      </c>
    </row>
    <row r="411" spans="1:21" x14ac:dyDescent="0.3">
      <c r="A411">
        <v>410</v>
      </c>
      <c r="B411" t="s">
        <v>129</v>
      </c>
      <c r="C411" t="s">
        <v>130</v>
      </c>
      <c r="D411">
        <v>34</v>
      </c>
      <c r="E411" s="2">
        <f t="shared" si="6"/>
        <v>10.828025477707007</v>
      </c>
      <c r="F411">
        <v>2</v>
      </c>
      <c r="G411">
        <v>0.5</v>
      </c>
      <c r="H411">
        <v>3</v>
      </c>
      <c r="I411" t="s">
        <v>37</v>
      </c>
      <c r="J411" t="s">
        <v>29</v>
      </c>
      <c r="K411" t="s">
        <v>24</v>
      </c>
      <c r="L411">
        <v>1</v>
      </c>
      <c r="M411">
        <v>527.67000000000007</v>
      </c>
      <c r="N411" t="s">
        <v>328</v>
      </c>
      <c r="O411" t="s">
        <v>328</v>
      </c>
      <c r="P411" t="s">
        <v>25</v>
      </c>
      <c r="Q411" t="s">
        <v>31</v>
      </c>
      <c r="R411" t="s">
        <v>328</v>
      </c>
      <c r="S411" t="s">
        <v>328</v>
      </c>
      <c r="T411" t="s">
        <v>328</v>
      </c>
      <c r="U411" t="s">
        <v>328</v>
      </c>
    </row>
    <row r="412" spans="1:21" x14ac:dyDescent="0.3">
      <c r="A412">
        <v>411</v>
      </c>
      <c r="B412" t="s">
        <v>129</v>
      </c>
      <c r="C412" t="s">
        <v>130</v>
      </c>
      <c r="D412">
        <v>39</v>
      </c>
      <c r="E412" s="2">
        <f t="shared" si="6"/>
        <v>12.420382165605096</v>
      </c>
      <c r="F412">
        <v>2</v>
      </c>
      <c r="G412">
        <v>0.5</v>
      </c>
      <c r="H412">
        <v>3</v>
      </c>
      <c r="I412" t="s">
        <v>37</v>
      </c>
      <c r="J412" t="s">
        <v>29</v>
      </c>
      <c r="K412" t="s">
        <v>24</v>
      </c>
      <c r="L412">
        <v>1</v>
      </c>
      <c r="M412">
        <v>659.23000000000013</v>
      </c>
      <c r="N412" t="s">
        <v>328</v>
      </c>
      <c r="O412" t="s">
        <v>328</v>
      </c>
      <c r="P412" t="s">
        <v>25</v>
      </c>
      <c r="Q412" t="s">
        <v>31</v>
      </c>
      <c r="R412" t="s">
        <v>328</v>
      </c>
      <c r="S412" t="s">
        <v>328</v>
      </c>
      <c r="T412" t="s">
        <v>328</v>
      </c>
      <c r="U412" t="s">
        <v>328</v>
      </c>
    </row>
    <row r="413" spans="1:21" x14ac:dyDescent="0.3">
      <c r="A413">
        <v>412</v>
      </c>
      <c r="B413" t="s">
        <v>129</v>
      </c>
      <c r="C413" t="s">
        <v>130</v>
      </c>
      <c r="D413">
        <v>45</v>
      </c>
      <c r="E413" s="2">
        <f t="shared" si="6"/>
        <v>14.331210191082802</v>
      </c>
      <c r="F413">
        <v>2</v>
      </c>
      <c r="G413">
        <v>0.5</v>
      </c>
      <c r="H413">
        <v>4</v>
      </c>
      <c r="I413" t="s">
        <v>37</v>
      </c>
      <c r="J413" t="s">
        <v>29</v>
      </c>
      <c r="K413" t="s">
        <v>24</v>
      </c>
      <c r="L413">
        <v>1</v>
      </c>
      <c r="M413">
        <v>790.79000000000008</v>
      </c>
      <c r="N413" t="s">
        <v>328</v>
      </c>
      <c r="O413" t="s">
        <v>328</v>
      </c>
      <c r="P413" t="s">
        <v>25</v>
      </c>
      <c r="Q413" t="s">
        <v>31</v>
      </c>
      <c r="R413" t="s">
        <v>328</v>
      </c>
      <c r="S413" t="s">
        <v>328</v>
      </c>
      <c r="T413" t="s">
        <v>328</v>
      </c>
      <c r="U413" t="s">
        <v>328</v>
      </c>
    </row>
    <row r="414" spans="1:21" x14ac:dyDescent="0.3">
      <c r="A414">
        <v>413</v>
      </c>
      <c r="B414" t="s">
        <v>307</v>
      </c>
      <c r="C414" t="s">
        <v>138</v>
      </c>
      <c r="D414">
        <v>30</v>
      </c>
      <c r="E414" s="2">
        <f t="shared" si="6"/>
        <v>9.5541401273885338</v>
      </c>
      <c r="F414">
        <v>3</v>
      </c>
      <c r="G414">
        <v>0.5</v>
      </c>
      <c r="H414">
        <v>4</v>
      </c>
      <c r="I414" t="s">
        <v>37</v>
      </c>
      <c r="J414" t="s">
        <v>29</v>
      </c>
      <c r="K414" t="s">
        <v>34</v>
      </c>
      <c r="L414">
        <v>0.8</v>
      </c>
      <c r="M414">
        <v>215.28000000000003</v>
      </c>
      <c r="N414" t="s">
        <v>302</v>
      </c>
      <c r="O414" t="s">
        <v>328</v>
      </c>
      <c r="P414" t="s">
        <v>36</v>
      </c>
      <c r="Q414" t="s">
        <v>49</v>
      </c>
      <c r="R414" t="s">
        <v>303</v>
      </c>
      <c r="S414" t="s">
        <v>328</v>
      </c>
      <c r="T414" t="s">
        <v>28</v>
      </c>
      <c r="U414" t="s">
        <v>328</v>
      </c>
    </row>
    <row r="415" spans="1:21" x14ac:dyDescent="0.3">
      <c r="A415">
        <v>414</v>
      </c>
      <c r="B415" t="s">
        <v>307</v>
      </c>
      <c r="C415" t="s">
        <v>138</v>
      </c>
      <c r="D415">
        <v>34</v>
      </c>
      <c r="E415" s="2">
        <f t="shared" si="6"/>
        <v>10.828025477707007</v>
      </c>
      <c r="F415">
        <v>3</v>
      </c>
      <c r="G415">
        <v>2</v>
      </c>
      <c r="H415">
        <v>5</v>
      </c>
      <c r="I415" t="s">
        <v>37</v>
      </c>
      <c r="J415" t="s">
        <v>29</v>
      </c>
      <c r="K415" t="s">
        <v>24</v>
      </c>
      <c r="L415">
        <v>1</v>
      </c>
      <c r="M415">
        <v>322.92</v>
      </c>
      <c r="N415" t="s">
        <v>328</v>
      </c>
      <c r="O415" t="s">
        <v>328</v>
      </c>
      <c r="P415" t="s">
        <v>25</v>
      </c>
      <c r="Q415" t="s">
        <v>31</v>
      </c>
      <c r="R415" t="s">
        <v>328</v>
      </c>
      <c r="S415" t="s">
        <v>328</v>
      </c>
      <c r="T415" t="s">
        <v>328</v>
      </c>
      <c r="U415" t="s">
        <v>328</v>
      </c>
    </row>
    <row r="416" spans="1:21" x14ac:dyDescent="0.3">
      <c r="A416">
        <v>415</v>
      </c>
      <c r="B416" t="s">
        <v>307</v>
      </c>
      <c r="C416" t="s">
        <v>138</v>
      </c>
      <c r="D416">
        <v>30</v>
      </c>
      <c r="E416" s="2">
        <f t="shared" si="6"/>
        <v>9.5541401273885338</v>
      </c>
      <c r="F416">
        <v>3</v>
      </c>
      <c r="G416">
        <v>2</v>
      </c>
      <c r="H416">
        <v>5</v>
      </c>
      <c r="I416" t="s">
        <v>37</v>
      </c>
      <c r="J416" t="s">
        <v>29</v>
      </c>
      <c r="K416" t="s">
        <v>24</v>
      </c>
      <c r="L416">
        <v>1</v>
      </c>
      <c r="M416">
        <v>269.10000000000002</v>
      </c>
      <c r="N416" t="s">
        <v>328</v>
      </c>
      <c r="O416" t="s">
        <v>328</v>
      </c>
      <c r="P416" t="s">
        <v>25</v>
      </c>
      <c r="Q416" t="s">
        <v>31</v>
      </c>
      <c r="R416" t="s">
        <v>328</v>
      </c>
      <c r="S416" t="s">
        <v>328</v>
      </c>
      <c r="T416" t="s">
        <v>328</v>
      </c>
      <c r="U416" t="s">
        <v>328</v>
      </c>
    </row>
    <row r="417" spans="1:21" x14ac:dyDescent="0.3">
      <c r="A417">
        <v>416</v>
      </c>
      <c r="B417" t="s">
        <v>307</v>
      </c>
      <c r="C417" t="s">
        <v>138</v>
      </c>
      <c r="D417">
        <v>28</v>
      </c>
      <c r="E417" s="2">
        <f t="shared" si="6"/>
        <v>8.9171974522292992</v>
      </c>
      <c r="F417">
        <v>3</v>
      </c>
      <c r="G417">
        <v>2</v>
      </c>
      <c r="H417">
        <v>5</v>
      </c>
      <c r="I417" t="s">
        <v>37</v>
      </c>
      <c r="J417" t="s">
        <v>29</v>
      </c>
      <c r="K417" t="s">
        <v>34</v>
      </c>
      <c r="L417">
        <v>0.6</v>
      </c>
      <c r="M417">
        <v>161.46</v>
      </c>
      <c r="N417" t="s">
        <v>304</v>
      </c>
      <c r="O417" t="s">
        <v>328</v>
      </c>
      <c r="P417" t="s">
        <v>36</v>
      </c>
      <c r="Q417" t="s">
        <v>31</v>
      </c>
      <c r="R417" t="s">
        <v>305</v>
      </c>
      <c r="S417" t="s">
        <v>328</v>
      </c>
      <c r="T417" t="s">
        <v>28</v>
      </c>
      <c r="U417" t="s">
        <v>328</v>
      </c>
    </row>
    <row r="418" spans="1:21" x14ac:dyDescent="0.3">
      <c r="A418">
        <v>417</v>
      </c>
      <c r="B418" t="s">
        <v>129</v>
      </c>
      <c r="C418" t="s">
        <v>130</v>
      </c>
      <c r="D418">
        <v>89</v>
      </c>
      <c r="E418" s="2">
        <f t="shared" si="6"/>
        <v>28.343949044585987</v>
      </c>
      <c r="F418">
        <v>5</v>
      </c>
      <c r="G418">
        <v>2</v>
      </c>
      <c r="H418">
        <v>7</v>
      </c>
      <c r="I418" t="s">
        <v>22</v>
      </c>
      <c r="J418" t="s">
        <v>29</v>
      </c>
      <c r="K418" t="s">
        <v>34</v>
      </c>
      <c r="L418">
        <v>0.8</v>
      </c>
      <c r="M418">
        <v>1423.1360000000004</v>
      </c>
      <c r="N418" t="s">
        <v>120</v>
      </c>
      <c r="O418" t="s">
        <v>328</v>
      </c>
      <c r="P418" t="s">
        <v>25</v>
      </c>
      <c r="Q418" t="s">
        <v>31</v>
      </c>
      <c r="R418" t="s">
        <v>71</v>
      </c>
      <c r="S418" t="s">
        <v>328</v>
      </c>
      <c r="T418" t="s">
        <v>33</v>
      </c>
      <c r="U418" t="s">
        <v>328</v>
      </c>
    </row>
    <row r="419" spans="1:21" x14ac:dyDescent="0.3">
      <c r="A419">
        <v>418</v>
      </c>
      <c r="B419" t="s">
        <v>129</v>
      </c>
      <c r="C419" t="s">
        <v>130</v>
      </c>
      <c r="D419">
        <v>89</v>
      </c>
      <c r="E419" s="2">
        <f t="shared" si="6"/>
        <v>28.343949044585987</v>
      </c>
      <c r="F419">
        <v>6</v>
      </c>
      <c r="G419">
        <v>3</v>
      </c>
      <c r="H419">
        <v>8</v>
      </c>
      <c r="I419" t="s">
        <v>22</v>
      </c>
      <c r="J419" t="s">
        <v>23</v>
      </c>
      <c r="K419" t="s">
        <v>24</v>
      </c>
      <c r="L419">
        <v>1</v>
      </c>
      <c r="M419">
        <v>1778.9200000000003</v>
      </c>
      <c r="N419" t="s">
        <v>328</v>
      </c>
      <c r="O419" t="s">
        <v>328</v>
      </c>
      <c r="P419" t="s">
        <v>25</v>
      </c>
      <c r="Q419" t="s">
        <v>31</v>
      </c>
      <c r="R419" t="s">
        <v>328</v>
      </c>
      <c r="S419" t="s">
        <v>328</v>
      </c>
      <c r="T419" t="s">
        <v>328</v>
      </c>
      <c r="U419" t="s">
        <v>328</v>
      </c>
    </row>
    <row r="420" spans="1:21" x14ac:dyDescent="0.3">
      <c r="A420">
        <v>419</v>
      </c>
      <c r="B420" t="s">
        <v>129</v>
      </c>
      <c r="C420" t="s">
        <v>130</v>
      </c>
      <c r="D420">
        <v>73</v>
      </c>
      <c r="E420" s="2">
        <f t="shared" si="6"/>
        <v>23.248407643312103</v>
      </c>
      <c r="F420">
        <v>6</v>
      </c>
      <c r="G420">
        <v>2.5</v>
      </c>
      <c r="H420">
        <v>6</v>
      </c>
      <c r="I420" t="s">
        <v>22</v>
      </c>
      <c r="J420" t="s">
        <v>29</v>
      </c>
      <c r="K420" t="s">
        <v>34</v>
      </c>
      <c r="L420">
        <v>0.8</v>
      </c>
      <c r="M420">
        <v>1265.2640000000001</v>
      </c>
      <c r="N420" t="s">
        <v>306</v>
      </c>
      <c r="O420" t="s">
        <v>328</v>
      </c>
      <c r="P420" t="s">
        <v>25</v>
      </c>
      <c r="Q420" t="s">
        <v>31</v>
      </c>
      <c r="R420" t="s">
        <v>32</v>
      </c>
      <c r="S420" t="s">
        <v>328</v>
      </c>
      <c r="T420" t="s">
        <v>28</v>
      </c>
      <c r="U420" t="s">
        <v>328</v>
      </c>
    </row>
    <row r="421" spans="1:21" x14ac:dyDescent="0.3">
      <c r="A421">
        <v>420</v>
      </c>
      <c r="B421" t="s">
        <v>184</v>
      </c>
      <c r="C421" t="s">
        <v>185</v>
      </c>
      <c r="D421">
        <v>95</v>
      </c>
      <c r="E421" s="2">
        <f t="shared" si="6"/>
        <v>30.254777070063692</v>
      </c>
      <c r="F421">
        <v>7</v>
      </c>
      <c r="G421">
        <v>1</v>
      </c>
      <c r="H421">
        <v>10</v>
      </c>
      <c r="I421" t="s">
        <v>22</v>
      </c>
      <c r="J421" t="s">
        <v>29</v>
      </c>
      <c r="K421" t="s">
        <v>24</v>
      </c>
      <c r="L421">
        <v>1</v>
      </c>
      <c r="M421">
        <v>1376.7</v>
      </c>
      <c r="N421" t="s">
        <v>328</v>
      </c>
      <c r="O421" t="s">
        <v>328</v>
      </c>
      <c r="P421" t="s">
        <v>25</v>
      </c>
      <c r="Q421" t="s">
        <v>31</v>
      </c>
      <c r="R421" t="s">
        <v>328</v>
      </c>
      <c r="S421" t="s">
        <v>328</v>
      </c>
      <c r="T421" t="s">
        <v>328</v>
      </c>
      <c r="U421" t="s">
        <v>328</v>
      </c>
    </row>
    <row r="422" spans="1:21" x14ac:dyDescent="0.3">
      <c r="A422">
        <v>421</v>
      </c>
      <c r="B422" t="s">
        <v>184</v>
      </c>
      <c r="C422" t="s">
        <v>185</v>
      </c>
      <c r="D422">
        <v>107</v>
      </c>
      <c r="E422" s="2">
        <f t="shared" si="6"/>
        <v>34.076433121019107</v>
      </c>
      <c r="F422">
        <v>7</v>
      </c>
      <c r="G422">
        <v>1</v>
      </c>
      <c r="H422">
        <v>10</v>
      </c>
      <c r="I422" t="s">
        <v>22</v>
      </c>
      <c r="J422" t="s">
        <v>29</v>
      </c>
      <c r="K422" t="s">
        <v>24</v>
      </c>
      <c r="L422">
        <v>1</v>
      </c>
      <c r="M422">
        <v>1557.4</v>
      </c>
      <c r="N422" t="s">
        <v>328</v>
      </c>
      <c r="O422" t="s">
        <v>328</v>
      </c>
      <c r="P422" t="s">
        <v>25</v>
      </c>
      <c r="Q422" t="s">
        <v>31</v>
      </c>
      <c r="R422" t="s">
        <v>328</v>
      </c>
      <c r="S422" t="s">
        <v>328</v>
      </c>
      <c r="T422" t="s">
        <v>328</v>
      </c>
      <c r="U422" t="s">
        <v>328</v>
      </c>
    </row>
    <row r="423" spans="1:21" x14ac:dyDescent="0.3">
      <c r="A423">
        <v>422</v>
      </c>
      <c r="B423" t="s">
        <v>183</v>
      </c>
      <c r="C423" t="s">
        <v>172</v>
      </c>
      <c r="D423">
        <v>42</v>
      </c>
      <c r="E423" s="2">
        <f t="shared" si="6"/>
        <v>13.375796178343949</v>
      </c>
      <c r="F423">
        <v>3</v>
      </c>
      <c r="G423">
        <v>1.5</v>
      </c>
      <c r="H423">
        <v>3</v>
      </c>
      <c r="I423" t="s">
        <v>22</v>
      </c>
      <c r="J423" t="s">
        <v>29</v>
      </c>
      <c r="K423" t="s">
        <v>34</v>
      </c>
      <c r="L423">
        <v>0.8</v>
      </c>
      <c r="M423">
        <v>575.12</v>
      </c>
      <c r="N423" t="s">
        <v>57</v>
      </c>
      <c r="O423" t="s">
        <v>328</v>
      </c>
      <c r="P423" t="s">
        <v>36</v>
      </c>
      <c r="Q423" t="s">
        <v>31</v>
      </c>
      <c r="R423" t="s">
        <v>328</v>
      </c>
      <c r="S423" t="s">
        <v>328</v>
      </c>
      <c r="T423" t="s">
        <v>328</v>
      </c>
      <c r="U423" t="s">
        <v>328</v>
      </c>
    </row>
    <row r="424" spans="1:21" x14ac:dyDescent="0.3">
      <c r="A424">
        <v>423</v>
      </c>
      <c r="B424" t="s">
        <v>183</v>
      </c>
      <c r="C424" t="s">
        <v>172</v>
      </c>
      <c r="D424">
        <v>46</v>
      </c>
      <c r="E424" s="2">
        <f t="shared" si="6"/>
        <v>14.64968152866242</v>
      </c>
      <c r="F424">
        <v>3</v>
      </c>
      <c r="G424">
        <v>1.5</v>
      </c>
      <c r="H424">
        <v>5</v>
      </c>
      <c r="I424" t="s">
        <v>22</v>
      </c>
      <c r="J424" t="s">
        <v>23</v>
      </c>
      <c r="K424" t="s">
        <v>24</v>
      </c>
      <c r="L424">
        <v>1</v>
      </c>
      <c r="M424">
        <v>898.30000000000007</v>
      </c>
      <c r="N424" t="s">
        <v>328</v>
      </c>
      <c r="O424" t="s">
        <v>328</v>
      </c>
      <c r="P424" t="s">
        <v>25</v>
      </c>
      <c r="Q424" t="s">
        <v>31</v>
      </c>
      <c r="R424" t="s">
        <v>328</v>
      </c>
      <c r="S424" t="s">
        <v>328</v>
      </c>
      <c r="T424" t="s">
        <v>328</v>
      </c>
      <c r="U424" t="s">
        <v>328</v>
      </c>
    </row>
    <row r="425" spans="1:21" x14ac:dyDescent="0.3">
      <c r="A425">
        <v>424</v>
      </c>
      <c r="B425" t="s">
        <v>183</v>
      </c>
      <c r="C425" t="s">
        <v>172</v>
      </c>
      <c r="D425">
        <v>54</v>
      </c>
      <c r="E425" s="2">
        <f t="shared" si="6"/>
        <v>17.197452229299362</v>
      </c>
      <c r="F425">
        <v>3</v>
      </c>
      <c r="G425">
        <v>1</v>
      </c>
      <c r="H425">
        <v>4</v>
      </c>
      <c r="I425" t="s">
        <v>22</v>
      </c>
      <c r="J425" t="s">
        <v>94</v>
      </c>
      <c r="K425" t="s">
        <v>24</v>
      </c>
      <c r="L425">
        <v>1</v>
      </c>
      <c r="M425">
        <v>1077.7</v>
      </c>
      <c r="N425" t="s">
        <v>328</v>
      </c>
      <c r="O425" t="s">
        <v>328</v>
      </c>
      <c r="P425" t="s">
        <v>25</v>
      </c>
      <c r="Q425" t="s">
        <v>31</v>
      </c>
      <c r="R425" t="s">
        <v>328</v>
      </c>
      <c r="S425" t="s">
        <v>328</v>
      </c>
      <c r="T425" t="s">
        <v>328</v>
      </c>
      <c r="U425" t="s">
        <v>328</v>
      </c>
    </row>
    <row r="426" spans="1:21" x14ac:dyDescent="0.3">
      <c r="M426">
        <f>SUM(M2:M425)</f>
        <v>452040.45900000009</v>
      </c>
    </row>
  </sheetData>
  <hyperlinks>
    <hyperlink ref="B238" r:id="rId1" display="https://www.merkurymarket.sk/laliovnik-tulipanokvety/" xr:uid="{00000000-0004-0000-0000-000000000000}"/>
    <hyperlink ref="B219" r:id="rId2" display="https://www.merkurymarket.sk/laliovnik-tulipanokvety/" xr:uid="{00000000-0004-0000-0000-000001000000}"/>
  </hyperlinks>
  <pageMargins left="0.75" right="0.75" top="0.75" bottom="0.5" header="0.5" footer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4"/>
  <sheetViews>
    <sheetView workbookViewId="0">
      <selection activeCell="E14" sqref="E14"/>
    </sheetView>
  </sheetViews>
  <sheetFormatPr defaultRowHeight="14.4" x14ac:dyDescent="0.3"/>
  <cols>
    <col min="1" max="1" width="12.109375" customWidth="1"/>
    <col min="2" max="2" width="15.88671875" bestFit="1" customWidth="1"/>
    <col min="3" max="3" width="18.5546875" bestFit="1" customWidth="1"/>
    <col min="4" max="4" width="8.109375" bestFit="1" customWidth="1"/>
    <col min="5" max="5" width="10.33203125" bestFit="1" customWidth="1"/>
    <col min="6" max="6" width="11" bestFit="1" customWidth="1"/>
    <col min="7" max="7" width="24.88671875" bestFit="1" customWidth="1"/>
    <col min="8" max="8" width="16" bestFit="1" customWidth="1"/>
    <col min="9" max="9" width="22.88671875" bestFit="1" customWidth="1"/>
    <col min="10" max="10" width="22.109375" bestFit="1" customWidth="1"/>
    <col min="11" max="11" width="12" customWidth="1"/>
    <col min="12" max="12" width="11.77734375" customWidth="1"/>
  </cols>
  <sheetData>
    <row r="1" spans="1:12" ht="72.599999999999994" thickBot="1" x14ac:dyDescent="0.35">
      <c r="A1" s="13" t="s">
        <v>329</v>
      </c>
      <c r="B1" s="14" t="s">
        <v>330</v>
      </c>
      <c r="C1" s="14" t="s">
        <v>331</v>
      </c>
      <c r="D1" s="14" t="s">
        <v>308</v>
      </c>
      <c r="E1" s="14" t="s">
        <v>310</v>
      </c>
      <c r="F1" s="14" t="s">
        <v>332</v>
      </c>
      <c r="G1" s="14" t="s">
        <v>9</v>
      </c>
      <c r="H1" s="14" t="s">
        <v>313</v>
      </c>
      <c r="I1" s="14" t="s">
        <v>312</v>
      </c>
      <c r="J1" s="14" t="s">
        <v>314</v>
      </c>
      <c r="K1" s="14" t="s">
        <v>11</v>
      </c>
      <c r="L1" s="15" t="s">
        <v>327</v>
      </c>
    </row>
    <row r="2" spans="1:12" x14ac:dyDescent="0.3">
      <c r="A2" t="s">
        <v>320</v>
      </c>
      <c r="B2" t="s">
        <v>242</v>
      </c>
      <c r="C2" t="s">
        <v>223</v>
      </c>
      <c r="D2">
        <v>10</v>
      </c>
      <c r="E2" s="1" t="s">
        <v>322</v>
      </c>
      <c r="F2" t="s">
        <v>311</v>
      </c>
      <c r="G2" t="s">
        <v>23</v>
      </c>
      <c r="H2" t="s">
        <v>24</v>
      </c>
      <c r="I2" t="s">
        <v>25</v>
      </c>
      <c r="J2" t="s">
        <v>31</v>
      </c>
      <c r="K2">
        <v>1</v>
      </c>
      <c r="L2">
        <v>215.28</v>
      </c>
    </row>
    <row r="3" spans="1:12" x14ac:dyDescent="0.3">
      <c r="A3" t="s">
        <v>224</v>
      </c>
      <c r="B3" t="s">
        <v>233</v>
      </c>
      <c r="C3" t="s">
        <v>234</v>
      </c>
      <c r="D3">
        <v>6</v>
      </c>
      <c r="E3" s="1" t="s">
        <v>235</v>
      </c>
      <c r="F3" t="s">
        <v>311</v>
      </c>
      <c r="G3" t="s">
        <v>23</v>
      </c>
      <c r="H3" t="s">
        <v>24</v>
      </c>
      <c r="I3" t="s">
        <v>25</v>
      </c>
      <c r="J3" t="s">
        <v>31</v>
      </c>
      <c r="K3">
        <v>1</v>
      </c>
      <c r="L3">
        <v>322.92</v>
      </c>
    </row>
    <row r="4" spans="1:12" x14ac:dyDescent="0.3">
      <c r="A4" t="s">
        <v>225</v>
      </c>
      <c r="B4" t="s">
        <v>233</v>
      </c>
      <c r="C4" t="s">
        <v>234</v>
      </c>
      <c r="D4">
        <v>12</v>
      </c>
      <c r="E4" s="1" t="s">
        <v>235</v>
      </c>
      <c r="F4" t="s">
        <v>311</v>
      </c>
      <c r="G4" t="s">
        <v>23</v>
      </c>
      <c r="H4" t="s">
        <v>24</v>
      </c>
      <c r="I4" t="s">
        <v>25</v>
      </c>
      <c r="J4" t="s">
        <v>31</v>
      </c>
      <c r="K4">
        <v>1</v>
      </c>
      <c r="L4">
        <v>457.47000000000008</v>
      </c>
    </row>
    <row r="5" spans="1:12" x14ac:dyDescent="0.3">
      <c r="A5" t="s">
        <v>321</v>
      </c>
      <c r="B5" t="s">
        <v>236</v>
      </c>
      <c r="C5" t="s">
        <v>237</v>
      </c>
      <c r="D5">
        <v>10</v>
      </c>
      <c r="E5" s="1" t="s">
        <v>235</v>
      </c>
      <c r="F5" t="s">
        <v>311</v>
      </c>
      <c r="G5" t="s">
        <v>23</v>
      </c>
      <c r="H5" t="s">
        <v>24</v>
      </c>
      <c r="I5" t="s">
        <v>25</v>
      </c>
      <c r="J5" t="s">
        <v>31</v>
      </c>
      <c r="K5">
        <v>1</v>
      </c>
      <c r="L5">
        <v>527.67000000000007</v>
      </c>
    </row>
    <row r="6" spans="1:12" x14ac:dyDescent="0.3">
      <c r="A6" t="s">
        <v>226</v>
      </c>
      <c r="B6" t="s">
        <v>221</v>
      </c>
      <c r="C6" t="s">
        <v>220</v>
      </c>
      <c r="D6">
        <v>2</v>
      </c>
      <c r="E6" s="1" t="s">
        <v>323</v>
      </c>
      <c r="F6" t="s">
        <v>311</v>
      </c>
      <c r="G6" t="s">
        <v>29</v>
      </c>
      <c r="H6" t="s">
        <v>34</v>
      </c>
      <c r="I6" t="s">
        <v>25</v>
      </c>
      <c r="J6" t="s">
        <v>31</v>
      </c>
      <c r="K6">
        <v>0.8</v>
      </c>
      <c r="L6">
        <v>19.656000000000002</v>
      </c>
    </row>
    <row r="7" spans="1:12" x14ac:dyDescent="0.3">
      <c r="A7" t="s">
        <v>227</v>
      </c>
      <c r="B7" t="s">
        <v>238</v>
      </c>
      <c r="C7" t="s">
        <v>240</v>
      </c>
      <c r="D7">
        <v>3</v>
      </c>
      <c r="E7" s="1" t="s">
        <v>323</v>
      </c>
      <c r="F7" t="s">
        <v>311</v>
      </c>
      <c r="G7" t="s">
        <v>23</v>
      </c>
      <c r="H7" t="s">
        <v>24</v>
      </c>
      <c r="I7" t="s">
        <v>25</v>
      </c>
      <c r="J7" t="s">
        <v>31</v>
      </c>
      <c r="K7">
        <v>1</v>
      </c>
      <c r="L7">
        <v>129.87</v>
      </c>
    </row>
    <row r="8" spans="1:12" x14ac:dyDescent="0.3">
      <c r="A8" t="s">
        <v>228</v>
      </c>
      <c r="B8" t="s">
        <v>239</v>
      </c>
      <c r="C8" t="s">
        <v>243</v>
      </c>
      <c r="D8">
        <v>1</v>
      </c>
      <c r="E8" s="1" t="s">
        <v>323</v>
      </c>
      <c r="F8" t="s">
        <v>311</v>
      </c>
      <c r="G8" t="s">
        <v>29</v>
      </c>
      <c r="H8" t="s">
        <v>34</v>
      </c>
      <c r="I8" t="s">
        <v>36</v>
      </c>
      <c r="J8" t="s">
        <v>49</v>
      </c>
      <c r="K8">
        <v>0.6</v>
      </c>
      <c r="L8">
        <v>8.4239999999999995</v>
      </c>
    </row>
    <row r="9" spans="1:12" x14ac:dyDescent="0.3">
      <c r="A9" t="s">
        <v>229</v>
      </c>
      <c r="B9" t="s">
        <v>238</v>
      </c>
      <c r="C9" t="s">
        <v>240</v>
      </c>
      <c r="D9">
        <v>1</v>
      </c>
      <c r="E9" s="1" t="s">
        <v>324</v>
      </c>
      <c r="F9" t="s">
        <v>311</v>
      </c>
      <c r="G9" t="s">
        <v>23</v>
      </c>
      <c r="H9" t="s">
        <v>24</v>
      </c>
      <c r="I9" t="s">
        <v>25</v>
      </c>
      <c r="J9" t="s">
        <v>31</v>
      </c>
      <c r="K9">
        <v>1</v>
      </c>
      <c r="L9">
        <v>8.19</v>
      </c>
    </row>
    <row r="10" spans="1:12" x14ac:dyDescent="0.3">
      <c r="A10" t="s">
        <v>230</v>
      </c>
      <c r="B10" t="s">
        <v>241</v>
      </c>
      <c r="C10" t="s">
        <v>244</v>
      </c>
      <c r="D10">
        <v>1</v>
      </c>
      <c r="E10" s="1" t="s">
        <v>324</v>
      </c>
      <c r="F10" t="s">
        <v>311</v>
      </c>
      <c r="G10" t="s">
        <v>23</v>
      </c>
      <c r="H10" t="s">
        <v>24</v>
      </c>
      <c r="I10" t="s">
        <v>25</v>
      </c>
      <c r="J10" t="s">
        <v>31</v>
      </c>
      <c r="K10">
        <v>1</v>
      </c>
      <c r="L10">
        <v>8.19</v>
      </c>
    </row>
    <row r="11" spans="1:12" x14ac:dyDescent="0.3">
      <c r="A11" t="s">
        <v>231</v>
      </c>
      <c r="B11" t="s">
        <v>241</v>
      </c>
      <c r="C11" t="s">
        <v>244</v>
      </c>
      <c r="D11">
        <v>1</v>
      </c>
      <c r="E11" s="1" t="s">
        <v>324</v>
      </c>
      <c r="F11" t="s">
        <v>311</v>
      </c>
      <c r="G11" t="s">
        <v>23</v>
      </c>
      <c r="H11" t="s">
        <v>24</v>
      </c>
      <c r="I11" t="s">
        <v>25</v>
      </c>
      <c r="J11" t="s">
        <v>31</v>
      </c>
      <c r="K11">
        <v>1</v>
      </c>
      <c r="L11">
        <v>8.19</v>
      </c>
    </row>
    <row r="12" spans="1:12" x14ac:dyDescent="0.3">
      <c r="A12" t="s">
        <v>232</v>
      </c>
      <c r="B12" t="s">
        <v>238</v>
      </c>
      <c r="C12" t="s">
        <v>240</v>
      </c>
      <c r="D12">
        <v>10</v>
      </c>
      <c r="E12" s="1" t="s">
        <v>323</v>
      </c>
      <c r="F12" t="s">
        <v>311</v>
      </c>
      <c r="G12" t="s">
        <v>23</v>
      </c>
      <c r="H12" t="s">
        <v>24</v>
      </c>
      <c r="I12" t="s">
        <v>25</v>
      </c>
      <c r="J12" t="s">
        <v>31</v>
      </c>
      <c r="K12">
        <v>1</v>
      </c>
      <c r="L12">
        <v>215.28</v>
      </c>
    </row>
    <row r="13" spans="1:12" x14ac:dyDescent="0.3">
      <c r="A13" t="s">
        <v>315</v>
      </c>
      <c r="B13" t="s">
        <v>242</v>
      </c>
      <c r="C13" t="s">
        <v>223</v>
      </c>
      <c r="D13">
        <v>7</v>
      </c>
      <c r="E13" s="1" t="s">
        <v>322</v>
      </c>
      <c r="F13" t="s">
        <v>311</v>
      </c>
      <c r="G13" t="s">
        <v>23</v>
      </c>
      <c r="H13" t="s">
        <v>24</v>
      </c>
      <c r="I13" t="s">
        <v>25</v>
      </c>
      <c r="J13" t="s">
        <v>31</v>
      </c>
      <c r="K13">
        <v>1</v>
      </c>
      <c r="L13">
        <v>215.28</v>
      </c>
    </row>
    <row r="14" spans="1:12" x14ac:dyDescent="0.3">
      <c r="A14" t="s">
        <v>316</v>
      </c>
      <c r="B14" t="s">
        <v>242</v>
      </c>
      <c r="C14" t="s">
        <v>223</v>
      </c>
      <c r="D14">
        <v>3</v>
      </c>
      <c r="E14" s="1" t="s">
        <v>322</v>
      </c>
      <c r="F14" t="s">
        <v>311</v>
      </c>
      <c r="G14" t="s">
        <v>23</v>
      </c>
      <c r="H14" t="s">
        <v>24</v>
      </c>
      <c r="I14" t="s">
        <v>25</v>
      </c>
      <c r="J14" t="s">
        <v>31</v>
      </c>
      <c r="K14">
        <v>1</v>
      </c>
      <c r="L14">
        <v>107.64</v>
      </c>
    </row>
    <row r="15" spans="1:12" x14ac:dyDescent="0.3">
      <c r="A15" t="s">
        <v>317</v>
      </c>
      <c r="B15" t="s">
        <v>233</v>
      </c>
      <c r="C15" t="s">
        <v>234</v>
      </c>
      <c r="D15">
        <v>10</v>
      </c>
      <c r="E15" s="1" t="s">
        <v>235</v>
      </c>
      <c r="F15" t="s">
        <v>311</v>
      </c>
      <c r="G15" t="s">
        <v>23</v>
      </c>
      <c r="H15" t="s">
        <v>24</v>
      </c>
      <c r="I15" t="s">
        <v>25</v>
      </c>
      <c r="J15" t="s">
        <v>31</v>
      </c>
      <c r="K15">
        <v>1</v>
      </c>
      <c r="L15">
        <v>322.92</v>
      </c>
    </row>
    <row r="16" spans="1:12" x14ac:dyDescent="0.3">
      <c r="A16" t="s">
        <v>318</v>
      </c>
      <c r="B16" t="s">
        <v>233</v>
      </c>
      <c r="C16" t="s">
        <v>234</v>
      </c>
      <c r="D16">
        <v>10</v>
      </c>
      <c r="E16" s="1" t="s">
        <v>235</v>
      </c>
      <c r="F16" t="s">
        <v>311</v>
      </c>
      <c r="G16" t="s">
        <v>23</v>
      </c>
      <c r="H16" t="s">
        <v>24</v>
      </c>
      <c r="I16" t="s">
        <v>25</v>
      </c>
      <c r="J16" t="s">
        <v>31</v>
      </c>
      <c r="K16">
        <v>1</v>
      </c>
      <c r="L16">
        <v>322.92</v>
      </c>
    </row>
    <row r="17" spans="1:12" x14ac:dyDescent="0.3">
      <c r="A17" t="s">
        <v>319</v>
      </c>
      <c r="B17" t="s">
        <v>233</v>
      </c>
      <c r="C17" t="s">
        <v>234</v>
      </c>
      <c r="D17">
        <v>10</v>
      </c>
      <c r="E17" s="1" t="s">
        <v>235</v>
      </c>
      <c r="F17" t="s">
        <v>311</v>
      </c>
      <c r="G17" t="s">
        <v>23</v>
      </c>
      <c r="H17" t="s">
        <v>24</v>
      </c>
      <c r="I17" t="s">
        <v>25</v>
      </c>
      <c r="J17" t="s">
        <v>31</v>
      </c>
      <c r="K17">
        <v>1</v>
      </c>
      <c r="L17">
        <v>322.92</v>
      </c>
    </row>
    <row r="19" spans="1:12" x14ac:dyDescent="0.3">
      <c r="E19" s="1"/>
    </row>
    <row r="20" spans="1:12" x14ac:dyDescent="0.3">
      <c r="E20" s="1"/>
    </row>
    <row r="21" spans="1:12" x14ac:dyDescent="0.3">
      <c r="E21" s="1"/>
    </row>
    <row r="22" spans="1:12" x14ac:dyDescent="0.3">
      <c r="E22" s="1"/>
    </row>
    <row r="23" spans="1:12" x14ac:dyDescent="0.3">
      <c r="E23" s="1"/>
    </row>
    <row r="24" spans="1:12" x14ac:dyDescent="0.3">
      <c r="E24" s="1"/>
    </row>
    <row r="25" spans="1:12" x14ac:dyDescent="0.3">
      <c r="E25" s="1"/>
    </row>
    <row r="26" spans="1:12" x14ac:dyDescent="0.3">
      <c r="E26" s="1"/>
    </row>
    <row r="27" spans="1:12" x14ac:dyDescent="0.3">
      <c r="E27" s="1"/>
    </row>
    <row r="28" spans="1:12" x14ac:dyDescent="0.3">
      <c r="E28" s="1"/>
    </row>
    <row r="29" spans="1:12" x14ac:dyDescent="0.3">
      <c r="E29" s="1"/>
    </row>
    <row r="30" spans="1:12" x14ac:dyDescent="0.3">
      <c r="E30" s="1"/>
    </row>
    <row r="31" spans="1:12" x14ac:dyDescent="0.3">
      <c r="E31" s="1"/>
    </row>
    <row r="32" spans="1:12" x14ac:dyDescent="0.3">
      <c r="E32" s="1"/>
    </row>
    <row r="33" spans="5:5" x14ac:dyDescent="0.3">
      <c r="E33" s="1"/>
    </row>
    <row r="34" spans="5:5" x14ac:dyDescent="0.3">
      <c r="E34" s="1"/>
    </row>
    <row r="35" spans="5:5" x14ac:dyDescent="0.3">
      <c r="E35" s="1"/>
    </row>
    <row r="36" spans="5:5" x14ac:dyDescent="0.3">
      <c r="E36" s="1"/>
    </row>
    <row r="37" spans="5:5" x14ac:dyDescent="0.3">
      <c r="E37" s="1"/>
    </row>
    <row r="38" spans="5:5" x14ac:dyDescent="0.3">
      <c r="E38" s="1"/>
    </row>
    <row r="39" spans="5:5" x14ac:dyDescent="0.3">
      <c r="E39" s="1"/>
    </row>
    <row r="40" spans="5:5" x14ac:dyDescent="0.3">
      <c r="E40" s="1"/>
    </row>
    <row r="41" spans="5:5" x14ac:dyDescent="0.3">
      <c r="E41" s="1"/>
    </row>
    <row r="42" spans="5:5" x14ac:dyDescent="0.3">
      <c r="E42" s="1"/>
    </row>
    <row r="43" spans="5:5" x14ac:dyDescent="0.3">
      <c r="E43" s="1"/>
    </row>
    <row r="44" spans="5:5" x14ac:dyDescent="0.3">
      <c r="E44" s="1"/>
    </row>
    <row r="45" spans="5:5" x14ac:dyDescent="0.3">
      <c r="E45" s="1"/>
    </row>
    <row r="46" spans="5:5" x14ac:dyDescent="0.3">
      <c r="E46" s="1"/>
    </row>
    <row r="47" spans="5:5" x14ac:dyDescent="0.3">
      <c r="E47" s="1"/>
    </row>
    <row r="48" spans="5:5" x14ac:dyDescent="0.3">
      <c r="E48" s="1"/>
    </row>
    <row r="49" spans="5:5" x14ac:dyDescent="0.3">
      <c r="E49" s="1"/>
    </row>
    <row r="50" spans="5:5" x14ac:dyDescent="0.3">
      <c r="E50" s="1"/>
    </row>
    <row r="51" spans="5:5" x14ac:dyDescent="0.3">
      <c r="E51" s="1"/>
    </row>
    <row r="52" spans="5:5" x14ac:dyDescent="0.3">
      <c r="E52" s="1"/>
    </row>
    <row r="53" spans="5:5" x14ac:dyDescent="0.3">
      <c r="E53" s="1"/>
    </row>
    <row r="54" spans="5:5" x14ac:dyDescent="0.3">
      <c r="E54" s="1"/>
    </row>
    <row r="55" spans="5:5" x14ac:dyDescent="0.3">
      <c r="E55" s="1"/>
    </row>
    <row r="56" spans="5:5" x14ac:dyDescent="0.3">
      <c r="E56" s="1"/>
    </row>
    <row r="57" spans="5:5" x14ac:dyDescent="0.3">
      <c r="E57" s="1"/>
    </row>
    <row r="58" spans="5:5" x14ac:dyDescent="0.3">
      <c r="E58" s="1"/>
    </row>
    <row r="59" spans="5:5" x14ac:dyDescent="0.3">
      <c r="E59" s="1"/>
    </row>
    <row r="60" spans="5:5" x14ac:dyDescent="0.3">
      <c r="E60" s="1"/>
    </row>
    <row r="61" spans="5:5" x14ac:dyDescent="0.3">
      <c r="E61" s="1"/>
    </row>
    <row r="62" spans="5:5" x14ac:dyDescent="0.3">
      <c r="E62" s="1"/>
    </row>
    <row r="63" spans="5:5" x14ac:dyDescent="0.3">
      <c r="E63" s="1"/>
    </row>
    <row r="64" spans="5:5" x14ac:dyDescent="0.3">
      <c r="E64" s="1"/>
    </row>
    <row r="65" spans="5:5" x14ac:dyDescent="0.3">
      <c r="E65" s="1"/>
    </row>
    <row r="66" spans="5:5" x14ac:dyDescent="0.3">
      <c r="E66" s="1"/>
    </row>
    <row r="67" spans="5:5" x14ac:dyDescent="0.3">
      <c r="E67" s="1"/>
    </row>
    <row r="68" spans="5:5" x14ac:dyDescent="0.3">
      <c r="E68" s="1"/>
    </row>
    <row r="69" spans="5:5" x14ac:dyDescent="0.3">
      <c r="E69" s="1"/>
    </row>
    <row r="70" spans="5:5" x14ac:dyDescent="0.3">
      <c r="E70" s="1"/>
    </row>
    <row r="71" spans="5:5" x14ac:dyDescent="0.3">
      <c r="E71" s="1"/>
    </row>
    <row r="72" spans="5:5" x14ac:dyDescent="0.3">
      <c r="E72" s="1"/>
    </row>
    <row r="73" spans="5:5" x14ac:dyDescent="0.3">
      <c r="E73" s="1"/>
    </row>
    <row r="74" spans="5:5" x14ac:dyDescent="0.3">
      <c r="E74" s="1"/>
    </row>
    <row r="75" spans="5:5" x14ac:dyDescent="0.3">
      <c r="E75" s="1"/>
    </row>
    <row r="76" spans="5:5" x14ac:dyDescent="0.3">
      <c r="E76" s="1"/>
    </row>
    <row r="77" spans="5:5" x14ac:dyDescent="0.3">
      <c r="E77" s="1"/>
    </row>
    <row r="78" spans="5:5" x14ac:dyDescent="0.3">
      <c r="E78" s="1"/>
    </row>
    <row r="79" spans="5:5" x14ac:dyDescent="0.3">
      <c r="E79" s="1"/>
    </row>
    <row r="80" spans="5:5" x14ac:dyDescent="0.3">
      <c r="E80" s="1"/>
    </row>
    <row r="81" spans="5:5" x14ac:dyDescent="0.3">
      <c r="E81" s="1"/>
    </row>
    <row r="82" spans="5:5" x14ac:dyDescent="0.3">
      <c r="E82" s="1"/>
    </row>
    <row r="83" spans="5:5" x14ac:dyDescent="0.3">
      <c r="E83" s="1"/>
    </row>
    <row r="84" spans="5:5" x14ac:dyDescent="0.3">
      <c r="E84" s="1"/>
    </row>
    <row r="85" spans="5:5" x14ac:dyDescent="0.3">
      <c r="E85" s="1"/>
    </row>
    <row r="86" spans="5:5" x14ac:dyDescent="0.3">
      <c r="E86" s="1"/>
    </row>
    <row r="87" spans="5:5" x14ac:dyDescent="0.3">
      <c r="E87" s="1"/>
    </row>
    <row r="88" spans="5:5" x14ac:dyDescent="0.3">
      <c r="E88" s="1"/>
    </row>
    <row r="89" spans="5:5" x14ac:dyDescent="0.3">
      <c r="E89" s="1"/>
    </row>
    <row r="90" spans="5:5" x14ac:dyDescent="0.3">
      <c r="E90" s="1"/>
    </row>
    <row r="91" spans="5:5" x14ac:dyDescent="0.3">
      <c r="E91" s="1"/>
    </row>
    <row r="92" spans="5:5" x14ac:dyDescent="0.3">
      <c r="E92" s="1"/>
    </row>
    <row r="93" spans="5:5" x14ac:dyDescent="0.3">
      <c r="E93" s="1"/>
    </row>
    <row r="94" spans="5:5" x14ac:dyDescent="0.3">
      <c r="E94" s="1"/>
    </row>
    <row r="95" spans="5:5" x14ac:dyDescent="0.3">
      <c r="E95" s="1"/>
    </row>
    <row r="96" spans="5:5" x14ac:dyDescent="0.3">
      <c r="E96" s="1"/>
    </row>
    <row r="97" spans="5:5" x14ac:dyDescent="0.3">
      <c r="E97" s="1"/>
    </row>
    <row r="98" spans="5:5" x14ac:dyDescent="0.3">
      <c r="E98" s="1"/>
    </row>
    <row r="99" spans="5:5" x14ac:dyDescent="0.3">
      <c r="E99" s="1"/>
    </row>
    <row r="100" spans="5:5" x14ac:dyDescent="0.3">
      <c r="E100" s="1"/>
    </row>
    <row r="101" spans="5:5" x14ac:dyDescent="0.3">
      <c r="E101" s="1"/>
    </row>
    <row r="102" spans="5:5" x14ac:dyDescent="0.3">
      <c r="E102" s="1"/>
    </row>
    <row r="103" spans="5:5" x14ac:dyDescent="0.3">
      <c r="E103" s="1"/>
    </row>
    <row r="104" spans="5:5" x14ac:dyDescent="0.3">
      <c r="E104" s="1"/>
    </row>
    <row r="105" spans="5:5" x14ac:dyDescent="0.3">
      <c r="E105" s="1"/>
    </row>
    <row r="106" spans="5:5" x14ac:dyDescent="0.3">
      <c r="E106" s="1"/>
    </row>
    <row r="107" spans="5:5" x14ac:dyDescent="0.3">
      <c r="E107" s="1"/>
    </row>
    <row r="108" spans="5:5" x14ac:dyDescent="0.3">
      <c r="E108" s="1"/>
    </row>
    <row r="109" spans="5:5" x14ac:dyDescent="0.3">
      <c r="E109" s="1"/>
    </row>
    <row r="110" spans="5:5" x14ac:dyDescent="0.3">
      <c r="E110" s="1"/>
    </row>
    <row r="111" spans="5:5" x14ac:dyDescent="0.3">
      <c r="E111" s="1"/>
    </row>
    <row r="112" spans="5:5" x14ac:dyDescent="0.3">
      <c r="E112" s="1"/>
    </row>
    <row r="113" spans="5:5" x14ac:dyDescent="0.3">
      <c r="E113" s="1"/>
    </row>
    <row r="114" spans="5:5" x14ac:dyDescent="0.3">
      <c r="E114" s="1"/>
    </row>
    <row r="115" spans="5:5" x14ac:dyDescent="0.3">
      <c r="E115" s="1"/>
    </row>
    <row r="116" spans="5:5" x14ac:dyDescent="0.3">
      <c r="E116" s="1"/>
    </row>
    <row r="117" spans="5:5" x14ac:dyDescent="0.3">
      <c r="E117" s="1"/>
    </row>
    <row r="118" spans="5:5" x14ac:dyDescent="0.3">
      <c r="E118" s="1"/>
    </row>
    <row r="119" spans="5:5" x14ac:dyDescent="0.3">
      <c r="E119" s="1"/>
    </row>
    <row r="120" spans="5:5" x14ac:dyDescent="0.3">
      <c r="E120" s="1"/>
    </row>
    <row r="121" spans="5:5" x14ac:dyDescent="0.3">
      <c r="E121" s="1"/>
    </row>
    <row r="122" spans="5:5" x14ac:dyDescent="0.3">
      <c r="E122" s="1"/>
    </row>
    <row r="123" spans="5:5" x14ac:dyDescent="0.3">
      <c r="E123" s="1"/>
    </row>
    <row r="124" spans="5:5" x14ac:dyDescent="0.3">
      <c r="E124" s="1"/>
    </row>
    <row r="125" spans="5:5" x14ac:dyDescent="0.3">
      <c r="E125" s="1"/>
    </row>
    <row r="126" spans="5:5" x14ac:dyDescent="0.3">
      <c r="E126" s="1"/>
    </row>
    <row r="127" spans="5:5" x14ac:dyDescent="0.3">
      <c r="E127" s="1"/>
    </row>
    <row r="128" spans="5:5" x14ac:dyDescent="0.3">
      <c r="E128" s="1"/>
    </row>
    <row r="129" spans="5:5" x14ac:dyDescent="0.3">
      <c r="E129" s="1"/>
    </row>
    <row r="130" spans="5:5" x14ac:dyDescent="0.3">
      <c r="E130" s="1"/>
    </row>
    <row r="131" spans="5:5" x14ac:dyDescent="0.3">
      <c r="E131" s="1"/>
    </row>
    <row r="132" spans="5:5" x14ac:dyDescent="0.3">
      <c r="E132" s="1"/>
    </row>
    <row r="133" spans="5:5" x14ac:dyDescent="0.3">
      <c r="E133" s="1"/>
    </row>
    <row r="134" spans="5:5" x14ac:dyDescent="0.3">
      <c r="E134" s="1"/>
    </row>
    <row r="135" spans="5:5" x14ac:dyDescent="0.3">
      <c r="E135" s="1"/>
    </row>
    <row r="136" spans="5:5" x14ac:dyDescent="0.3">
      <c r="E136" s="1"/>
    </row>
    <row r="137" spans="5:5" x14ac:dyDescent="0.3">
      <c r="E137" s="1"/>
    </row>
    <row r="138" spans="5:5" x14ac:dyDescent="0.3">
      <c r="E138" s="1"/>
    </row>
    <row r="139" spans="5:5" x14ac:dyDescent="0.3">
      <c r="E139" s="1"/>
    </row>
    <row r="140" spans="5:5" x14ac:dyDescent="0.3">
      <c r="E140" s="1"/>
    </row>
    <row r="141" spans="5:5" x14ac:dyDescent="0.3">
      <c r="E141" s="1"/>
    </row>
    <row r="142" spans="5:5" x14ac:dyDescent="0.3">
      <c r="E142" s="1"/>
    </row>
    <row r="143" spans="5:5" x14ac:dyDescent="0.3">
      <c r="E143" s="1"/>
    </row>
    <row r="144" spans="5:5" x14ac:dyDescent="0.3">
      <c r="E144" s="1"/>
    </row>
    <row r="145" spans="5:5" x14ac:dyDescent="0.3">
      <c r="E145" s="1"/>
    </row>
    <row r="146" spans="5:5" x14ac:dyDescent="0.3">
      <c r="E146" s="1"/>
    </row>
    <row r="147" spans="5:5" x14ac:dyDescent="0.3">
      <c r="E147" s="1"/>
    </row>
    <row r="148" spans="5:5" x14ac:dyDescent="0.3">
      <c r="E148" s="1"/>
    </row>
    <row r="149" spans="5:5" x14ac:dyDescent="0.3">
      <c r="E149" s="1"/>
    </row>
    <row r="150" spans="5:5" x14ac:dyDescent="0.3">
      <c r="E150" s="1"/>
    </row>
    <row r="151" spans="5:5" x14ac:dyDescent="0.3">
      <c r="E151" s="1"/>
    </row>
    <row r="152" spans="5:5" x14ac:dyDescent="0.3">
      <c r="E152" s="1"/>
    </row>
    <row r="153" spans="5:5" x14ac:dyDescent="0.3">
      <c r="E153" s="1"/>
    </row>
    <row r="154" spans="5:5" x14ac:dyDescent="0.3">
      <c r="E154" s="1"/>
    </row>
    <row r="155" spans="5:5" x14ac:dyDescent="0.3">
      <c r="E155" s="1"/>
    </row>
    <row r="156" spans="5:5" x14ac:dyDescent="0.3">
      <c r="E156" s="1"/>
    </row>
    <row r="157" spans="5:5" x14ac:dyDescent="0.3">
      <c r="E157" s="1"/>
    </row>
    <row r="158" spans="5:5" x14ac:dyDescent="0.3">
      <c r="E158" s="1"/>
    </row>
    <row r="159" spans="5:5" x14ac:dyDescent="0.3">
      <c r="E159" s="1"/>
    </row>
    <row r="160" spans="5:5" x14ac:dyDescent="0.3">
      <c r="E160" s="1"/>
    </row>
    <row r="161" spans="5:5" x14ac:dyDescent="0.3">
      <c r="E161" s="1"/>
    </row>
    <row r="162" spans="5:5" x14ac:dyDescent="0.3">
      <c r="E162" s="1"/>
    </row>
    <row r="163" spans="5:5" x14ac:dyDescent="0.3">
      <c r="E163" s="1"/>
    </row>
    <row r="164" spans="5:5" x14ac:dyDescent="0.3">
      <c r="E164" s="1"/>
    </row>
  </sheetData>
  <sortState xmlns:xlrd2="http://schemas.microsoft.com/office/spreadsheetml/2017/richdata2" ref="A1:F164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7"/>
  <sheetViews>
    <sheetView workbookViewId="0">
      <selection activeCell="F10" sqref="F10"/>
    </sheetView>
  </sheetViews>
  <sheetFormatPr defaultRowHeight="14.4" x14ac:dyDescent="0.3"/>
  <cols>
    <col min="1" max="1" width="8.88671875" customWidth="1"/>
    <col min="2" max="2" width="29.33203125" customWidth="1"/>
    <col min="3" max="3" width="32.88671875" customWidth="1"/>
    <col min="4" max="4" width="10.44140625" customWidth="1"/>
    <col min="5" max="5" width="10.5546875" customWidth="1"/>
    <col min="6" max="6" width="13" customWidth="1"/>
    <col min="7" max="7" width="16" customWidth="1"/>
    <col min="8" max="8" width="10.77734375" customWidth="1"/>
    <col min="9" max="9" width="13.77734375" customWidth="1"/>
    <col min="10" max="10" width="11.5546875" customWidth="1"/>
  </cols>
  <sheetData>
    <row r="1" spans="1:10" ht="57.6" customHeight="1" x14ac:dyDescent="0.3">
      <c r="A1" s="4" t="s">
        <v>334</v>
      </c>
      <c r="B1" s="5" t="s">
        <v>1</v>
      </c>
      <c r="C1" s="5" t="s">
        <v>335</v>
      </c>
      <c r="D1" s="8" t="s">
        <v>3</v>
      </c>
      <c r="E1" s="8" t="s">
        <v>3</v>
      </c>
      <c r="F1" s="8" t="s">
        <v>336</v>
      </c>
      <c r="G1" s="8" t="s">
        <v>11</v>
      </c>
      <c r="H1" s="8" t="s">
        <v>309</v>
      </c>
      <c r="I1" s="8" t="s">
        <v>333</v>
      </c>
      <c r="J1" s="9" t="s">
        <v>325</v>
      </c>
    </row>
    <row r="2" spans="1:10" ht="19.2" customHeight="1" thickBot="1" x14ac:dyDescent="0.35">
      <c r="A2" s="6"/>
      <c r="B2" s="7"/>
      <c r="C2" s="7"/>
      <c r="D2" s="10"/>
      <c r="E2" s="10"/>
      <c r="F2" s="10"/>
      <c r="G2" s="10"/>
      <c r="H2" s="10"/>
      <c r="I2" s="10"/>
      <c r="J2" s="11"/>
    </row>
    <row r="3" spans="1:10" x14ac:dyDescent="0.3">
      <c r="A3">
        <v>1</v>
      </c>
      <c r="B3" t="s">
        <v>169</v>
      </c>
      <c r="C3" t="s">
        <v>170</v>
      </c>
      <c r="D3">
        <v>84</v>
      </c>
      <c r="E3" s="1" t="s">
        <v>204</v>
      </c>
      <c r="F3">
        <v>0</v>
      </c>
      <c r="G3">
        <v>1.3</v>
      </c>
      <c r="H3">
        <v>1</v>
      </c>
      <c r="I3">
        <v>0.9</v>
      </c>
      <c r="J3">
        <f t="shared" ref="J3:J66" si="0">F3*G3*H3*I3</f>
        <v>0</v>
      </c>
    </row>
    <row r="4" spans="1:10" x14ac:dyDescent="0.3">
      <c r="A4">
        <v>2</v>
      </c>
      <c r="B4" t="s">
        <v>175</v>
      </c>
      <c r="C4" t="s">
        <v>109</v>
      </c>
      <c r="D4">
        <v>75</v>
      </c>
      <c r="E4" s="1" t="s">
        <v>203</v>
      </c>
      <c r="F4">
        <v>783</v>
      </c>
      <c r="G4">
        <v>1.3</v>
      </c>
      <c r="H4">
        <v>1</v>
      </c>
      <c r="I4">
        <v>0.9</v>
      </c>
      <c r="J4">
        <f t="shared" si="0"/>
        <v>916.11000000000013</v>
      </c>
    </row>
    <row r="5" spans="1:10" x14ac:dyDescent="0.3">
      <c r="A5">
        <v>3</v>
      </c>
      <c r="B5" t="s">
        <v>163</v>
      </c>
      <c r="C5" t="s">
        <v>164</v>
      </c>
      <c r="D5">
        <v>70</v>
      </c>
      <c r="E5" s="1" t="s">
        <v>202</v>
      </c>
      <c r="F5">
        <v>691</v>
      </c>
      <c r="G5">
        <v>1.3</v>
      </c>
      <c r="H5">
        <v>1</v>
      </c>
      <c r="I5">
        <v>1.1000000000000001</v>
      </c>
      <c r="J5">
        <f t="shared" si="0"/>
        <v>988.13000000000011</v>
      </c>
    </row>
    <row r="6" spans="1:10" x14ac:dyDescent="0.3">
      <c r="A6">
        <v>4</v>
      </c>
      <c r="B6" t="s">
        <v>183</v>
      </c>
      <c r="C6" t="s">
        <v>172</v>
      </c>
      <c r="D6">
        <v>60</v>
      </c>
      <c r="E6" s="1" t="s">
        <v>201</v>
      </c>
      <c r="F6">
        <v>829</v>
      </c>
      <c r="G6">
        <v>1.3</v>
      </c>
      <c r="H6">
        <v>1</v>
      </c>
      <c r="I6">
        <v>1</v>
      </c>
      <c r="J6">
        <f t="shared" si="0"/>
        <v>1077.7</v>
      </c>
    </row>
    <row r="7" spans="1:10" x14ac:dyDescent="0.3">
      <c r="A7">
        <v>5</v>
      </c>
      <c r="B7" t="s">
        <v>183</v>
      </c>
      <c r="C7" t="s">
        <v>172</v>
      </c>
      <c r="D7">
        <v>66</v>
      </c>
      <c r="E7" s="1" t="s">
        <v>202</v>
      </c>
      <c r="F7">
        <v>967</v>
      </c>
      <c r="G7">
        <v>1.3</v>
      </c>
      <c r="H7">
        <v>1</v>
      </c>
      <c r="I7">
        <v>1</v>
      </c>
      <c r="J7">
        <f t="shared" si="0"/>
        <v>1257.1000000000001</v>
      </c>
    </row>
    <row r="8" spans="1:10" x14ac:dyDescent="0.3">
      <c r="A8">
        <v>6</v>
      </c>
      <c r="B8" t="s">
        <v>183</v>
      </c>
      <c r="C8" t="s">
        <v>172</v>
      </c>
      <c r="D8">
        <v>54</v>
      </c>
      <c r="E8" s="1" t="s">
        <v>201</v>
      </c>
      <c r="F8">
        <v>829</v>
      </c>
      <c r="G8">
        <v>1.3</v>
      </c>
      <c r="H8">
        <v>0.8</v>
      </c>
      <c r="I8">
        <v>1</v>
      </c>
      <c r="J8">
        <f t="shared" si="0"/>
        <v>862.16000000000008</v>
      </c>
    </row>
    <row r="9" spans="1:10" x14ac:dyDescent="0.3">
      <c r="A9">
        <v>7</v>
      </c>
      <c r="B9" t="s">
        <v>163</v>
      </c>
      <c r="C9" t="s">
        <v>164</v>
      </c>
      <c r="D9">
        <v>76</v>
      </c>
      <c r="E9" s="1" t="s">
        <v>203</v>
      </c>
      <c r="F9">
        <v>783</v>
      </c>
      <c r="G9">
        <v>1.3</v>
      </c>
      <c r="H9">
        <v>1</v>
      </c>
      <c r="I9">
        <v>1.1000000000000001</v>
      </c>
      <c r="J9">
        <f t="shared" si="0"/>
        <v>1119.6900000000003</v>
      </c>
    </row>
    <row r="10" spans="1:10" x14ac:dyDescent="0.3">
      <c r="A10">
        <v>8</v>
      </c>
      <c r="B10" t="s">
        <v>163</v>
      </c>
      <c r="C10" t="s">
        <v>164</v>
      </c>
      <c r="D10">
        <v>40</v>
      </c>
      <c r="E10" s="1" t="s">
        <v>198</v>
      </c>
      <c r="F10">
        <v>322</v>
      </c>
      <c r="G10">
        <v>1.3</v>
      </c>
      <c r="H10">
        <v>1</v>
      </c>
      <c r="I10">
        <v>1.1000000000000001</v>
      </c>
      <c r="J10">
        <f t="shared" si="0"/>
        <v>460.46000000000004</v>
      </c>
    </row>
    <row r="11" spans="1:10" x14ac:dyDescent="0.3">
      <c r="A11">
        <v>9</v>
      </c>
      <c r="B11" t="s">
        <v>163</v>
      </c>
      <c r="C11" t="s">
        <v>164</v>
      </c>
      <c r="D11">
        <v>95</v>
      </c>
      <c r="E11" s="1" t="s">
        <v>205</v>
      </c>
      <c r="F11">
        <v>1059</v>
      </c>
      <c r="G11">
        <v>1.3</v>
      </c>
      <c r="H11">
        <v>1</v>
      </c>
      <c r="I11">
        <v>1.1000000000000001</v>
      </c>
      <c r="J11">
        <f t="shared" si="0"/>
        <v>1514.3700000000001</v>
      </c>
    </row>
    <row r="12" spans="1:10" x14ac:dyDescent="0.3">
      <c r="A12">
        <v>10</v>
      </c>
      <c r="B12" t="s">
        <v>155</v>
      </c>
      <c r="C12" t="s">
        <v>156</v>
      </c>
      <c r="D12">
        <v>33</v>
      </c>
      <c r="E12" s="1" t="s">
        <v>197</v>
      </c>
      <c r="F12">
        <v>276</v>
      </c>
      <c r="G12">
        <v>1.3</v>
      </c>
      <c r="H12">
        <v>1</v>
      </c>
      <c r="I12">
        <v>1.1000000000000001</v>
      </c>
      <c r="J12">
        <f t="shared" si="0"/>
        <v>394.68000000000006</v>
      </c>
    </row>
    <row r="13" spans="1:10" x14ac:dyDescent="0.3">
      <c r="A13">
        <v>11</v>
      </c>
      <c r="B13" t="s">
        <v>173</v>
      </c>
      <c r="C13" t="s">
        <v>222</v>
      </c>
      <c r="D13">
        <v>52</v>
      </c>
      <c r="E13" s="1" t="s">
        <v>201</v>
      </c>
      <c r="F13">
        <v>599</v>
      </c>
      <c r="G13">
        <v>1.3</v>
      </c>
      <c r="H13">
        <v>1</v>
      </c>
      <c r="I13">
        <v>1.1000000000000001</v>
      </c>
      <c r="J13">
        <f t="shared" si="0"/>
        <v>856.57000000000016</v>
      </c>
    </row>
    <row r="14" spans="1:10" x14ac:dyDescent="0.3">
      <c r="A14">
        <v>11</v>
      </c>
      <c r="B14" t="s">
        <v>183</v>
      </c>
      <c r="C14" t="s">
        <v>172</v>
      </c>
      <c r="D14">
        <v>32</v>
      </c>
      <c r="E14" s="1" t="s">
        <v>197</v>
      </c>
      <c r="F14">
        <v>369</v>
      </c>
      <c r="G14">
        <v>1.3</v>
      </c>
      <c r="H14">
        <v>0.8</v>
      </c>
      <c r="I14">
        <v>1</v>
      </c>
      <c r="J14">
        <f t="shared" si="0"/>
        <v>383.76</v>
      </c>
    </row>
    <row r="15" spans="1:10" x14ac:dyDescent="0.3">
      <c r="A15">
        <v>13</v>
      </c>
      <c r="B15" t="s">
        <v>173</v>
      </c>
      <c r="C15" t="s">
        <v>222</v>
      </c>
      <c r="D15">
        <v>142</v>
      </c>
      <c r="E15" s="1" t="s">
        <v>209</v>
      </c>
      <c r="F15">
        <v>1612</v>
      </c>
      <c r="G15">
        <v>1.3</v>
      </c>
      <c r="H15">
        <v>1</v>
      </c>
      <c r="I15">
        <v>1.1000000000000001</v>
      </c>
      <c r="J15">
        <f t="shared" si="0"/>
        <v>2305.1600000000003</v>
      </c>
    </row>
    <row r="16" spans="1:10" x14ac:dyDescent="0.3">
      <c r="A16">
        <v>14</v>
      </c>
      <c r="B16" t="s">
        <v>183</v>
      </c>
      <c r="C16" t="s">
        <v>172</v>
      </c>
      <c r="D16">
        <v>30</v>
      </c>
      <c r="E16" s="1" t="s">
        <v>196</v>
      </c>
      <c r="F16">
        <v>322</v>
      </c>
      <c r="G16">
        <v>1.3</v>
      </c>
      <c r="H16">
        <v>0.1</v>
      </c>
      <c r="I16">
        <v>1</v>
      </c>
      <c r="J16">
        <f t="shared" si="0"/>
        <v>41.860000000000007</v>
      </c>
    </row>
    <row r="17" spans="1:10" x14ac:dyDescent="0.3">
      <c r="A17">
        <v>15</v>
      </c>
      <c r="B17" t="s">
        <v>169</v>
      </c>
      <c r="C17" t="s">
        <v>170</v>
      </c>
      <c r="D17">
        <v>90</v>
      </c>
      <c r="E17" s="1" t="s">
        <v>204</v>
      </c>
      <c r="F17">
        <v>0</v>
      </c>
      <c r="G17">
        <v>1.3</v>
      </c>
      <c r="H17">
        <v>1</v>
      </c>
      <c r="I17">
        <v>0.9</v>
      </c>
      <c r="J17">
        <f t="shared" si="0"/>
        <v>0</v>
      </c>
    </row>
    <row r="18" spans="1:10" x14ac:dyDescent="0.3">
      <c r="A18">
        <v>16</v>
      </c>
      <c r="B18" t="s">
        <v>153</v>
      </c>
      <c r="C18" t="s">
        <v>154</v>
      </c>
      <c r="D18">
        <v>68</v>
      </c>
      <c r="E18" s="1" t="s">
        <v>202</v>
      </c>
      <c r="F18">
        <v>691</v>
      </c>
      <c r="G18">
        <v>1.3</v>
      </c>
      <c r="H18">
        <v>1</v>
      </c>
      <c r="I18">
        <v>1.1000000000000001</v>
      </c>
      <c r="J18">
        <f t="shared" si="0"/>
        <v>988.13000000000011</v>
      </c>
    </row>
    <row r="19" spans="1:10" x14ac:dyDescent="0.3">
      <c r="A19">
        <v>17</v>
      </c>
      <c r="B19" t="s">
        <v>153</v>
      </c>
      <c r="C19" t="s">
        <v>154</v>
      </c>
      <c r="D19">
        <v>47</v>
      </c>
      <c r="E19" s="1" t="s">
        <v>200</v>
      </c>
      <c r="F19">
        <v>507</v>
      </c>
      <c r="G19">
        <v>1.3</v>
      </c>
      <c r="H19">
        <v>1</v>
      </c>
      <c r="I19">
        <v>1.1000000000000001</v>
      </c>
      <c r="J19">
        <f t="shared" si="0"/>
        <v>725.0100000000001</v>
      </c>
    </row>
    <row r="20" spans="1:10" x14ac:dyDescent="0.3">
      <c r="A20">
        <v>18</v>
      </c>
      <c r="B20" t="s">
        <v>153</v>
      </c>
      <c r="C20" t="s">
        <v>154</v>
      </c>
      <c r="D20">
        <v>42</v>
      </c>
      <c r="E20" s="1" t="s">
        <v>199</v>
      </c>
      <c r="F20">
        <v>415</v>
      </c>
      <c r="G20">
        <v>1.3</v>
      </c>
      <c r="H20">
        <v>0.4</v>
      </c>
      <c r="I20">
        <v>1.1000000000000001</v>
      </c>
      <c r="J20">
        <f t="shared" si="0"/>
        <v>237.38000000000002</v>
      </c>
    </row>
    <row r="21" spans="1:10" x14ac:dyDescent="0.3">
      <c r="A21">
        <v>19</v>
      </c>
      <c r="B21" t="s">
        <v>153</v>
      </c>
      <c r="C21" t="s">
        <v>154</v>
      </c>
      <c r="D21">
        <v>48</v>
      </c>
      <c r="E21" s="1" t="s">
        <v>200</v>
      </c>
      <c r="F21">
        <v>507</v>
      </c>
      <c r="G21">
        <v>1.3</v>
      </c>
      <c r="H21">
        <v>1</v>
      </c>
      <c r="I21">
        <v>1.1000000000000001</v>
      </c>
      <c r="J21">
        <f t="shared" si="0"/>
        <v>725.0100000000001</v>
      </c>
    </row>
    <row r="22" spans="1:10" x14ac:dyDescent="0.3">
      <c r="A22">
        <v>20</v>
      </c>
      <c r="B22" t="s">
        <v>129</v>
      </c>
      <c r="C22" t="s">
        <v>130</v>
      </c>
      <c r="D22">
        <v>68</v>
      </c>
      <c r="E22" s="1" t="s">
        <v>202</v>
      </c>
      <c r="F22">
        <v>967</v>
      </c>
      <c r="G22">
        <v>1.3</v>
      </c>
      <c r="H22">
        <v>1</v>
      </c>
      <c r="I22">
        <v>1.1000000000000001</v>
      </c>
      <c r="J22">
        <f t="shared" si="0"/>
        <v>1382.8100000000002</v>
      </c>
    </row>
    <row r="23" spans="1:10" x14ac:dyDescent="0.3">
      <c r="A23">
        <v>21</v>
      </c>
      <c r="B23" t="s">
        <v>129</v>
      </c>
      <c r="C23" t="s">
        <v>130</v>
      </c>
      <c r="D23">
        <v>59</v>
      </c>
      <c r="E23" s="1" t="s">
        <v>201</v>
      </c>
      <c r="F23">
        <v>829</v>
      </c>
      <c r="G23">
        <v>1.3</v>
      </c>
      <c r="H23">
        <v>1</v>
      </c>
      <c r="I23">
        <v>1.1000000000000001</v>
      </c>
      <c r="J23">
        <f t="shared" si="0"/>
        <v>1185.4700000000003</v>
      </c>
    </row>
    <row r="24" spans="1:10" x14ac:dyDescent="0.3">
      <c r="A24">
        <v>22</v>
      </c>
      <c r="B24" t="s">
        <v>129</v>
      </c>
      <c r="C24" t="s">
        <v>130</v>
      </c>
      <c r="D24">
        <v>94</v>
      </c>
      <c r="E24" s="1" t="s">
        <v>205</v>
      </c>
      <c r="F24">
        <v>1382</v>
      </c>
      <c r="G24">
        <v>1.3</v>
      </c>
      <c r="H24">
        <v>1</v>
      </c>
      <c r="I24">
        <v>1.1000000000000001</v>
      </c>
      <c r="J24">
        <f t="shared" si="0"/>
        <v>1976.2600000000002</v>
      </c>
    </row>
    <row r="25" spans="1:10" x14ac:dyDescent="0.3">
      <c r="A25">
        <v>23</v>
      </c>
      <c r="B25" t="s">
        <v>147</v>
      </c>
      <c r="C25" t="s">
        <v>148</v>
      </c>
      <c r="D25">
        <v>17</v>
      </c>
      <c r="E25" s="1" t="s">
        <v>193</v>
      </c>
      <c r="F25">
        <v>138</v>
      </c>
      <c r="G25">
        <v>1.3</v>
      </c>
      <c r="H25">
        <v>0.8</v>
      </c>
      <c r="I25">
        <v>0.9</v>
      </c>
      <c r="J25">
        <f t="shared" si="0"/>
        <v>129.16800000000001</v>
      </c>
    </row>
    <row r="26" spans="1:10" x14ac:dyDescent="0.3">
      <c r="A26">
        <v>24</v>
      </c>
      <c r="B26" t="s">
        <v>147</v>
      </c>
      <c r="C26" t="s">
        <v>148</v>
      </c>
      <c r="D26">
        <v>18</v>
      </c>
      <c r="E26" s="1" t="s">
        <v>194</v>
      </c>
      <c r="F26">
        <v>184</v>
      </c>
      <c r="G26">
        <v>1.3</v>
      </c>
      <c r="H26">
        <v>1</v>
      </c>
      <c r="I26">
        <v>0.9</v>
      </c>
      <c r="J26">
        <f t="shared" si="0"/>
        <v>215.28000000000003</v>
      </c>
    </row>
    <row r="27" spans="1:10" x14ac:dyDescent="0.3">
      <c r="A27">
        <v>25</v>
      </c>
      <c r="B27" t="s">
        <v>147</v>
      </c>
      <c r="C27" t="s">
        <v>148</v>
      </c>
      <c r="D27">
        <v>15</v>
      </c>
      <c r="E27" s="1" t="s">
        <v>193</v>
      </c>
      <c r="F27">
        <v>138</v>
      </c>
      <c r="G27">
        <v>1.3</v>
      </c>
      <c r="H27">
        <v>0.8</v>
      </c>
      <c r="I27">
        <v>0.9</v>
      </c>
      <c r="J27">
        <f t="shared" si="0"/>
        <v>129.16800000000001</v>
      </c>
    </row>
    <row r="28" spans="1:10" x14ac:dyDescent="0.3">
      <c r="A28">
        <v>26</v>
      </c>
      <c r="B28" t="s">
        <v>147</v>
      </c>
      <c r="C28" t="s">
        <v>148</v>
      </c>
      <c r="D28">
        <v>17</v>
      </c>
      <c r="E28" s="1" t="s">
        <v>193</v>
      </c>
      <c r="F28">
        <v>138</v>
      </c>
      <c r="G28">
        <v>1.3</v>
      </c>
      <c r="H28">
        <v>1</v>
      </c>
      <c r="I28">
        <v>0.9</v>
      </c>
      <c r="J28">
        <f t="shared" si="0"/>
        <v>161.46</v>
      </c>
    </row>
    <row r="29" spans="1:10" x14ac:dyDescent="0.3">
      <c r="A29">
        <v>27</v>
      </c>
      <c r="B29" t="s">
        <v>147</v>
      </c>
      <c r="C29" t="s">
        <v>148</v>
      </c>
      <c r="D29">
        <v>16</v>
      </c>
      <c r="E29" s="1" t="s">
        <v>193</v>
      </c>
      <c r="F29">
        <v>138</v>
      </c>
      <c r="G29">
        <v>1.3</v>
      </c>
      <c r="H29">
        <v>0.8</v>
      </c>
      <c r="I29">
        <v>0.9</v>
      </c>
      <c r="J29">
        <f t="shared" si="0"/>
        <v>129.16800000000001</v>
      </c>
    </row>
    <row r="30" spans="1:10" x14ac:dyDescent="0.3">
      <c r="A30">
        <v>28</v>
      </c>
      <c r="B30" t="s">
        <v>147</v>
      </c>
      <c r="C30" t="s">
        <v>148</v>
      </c>
      <c r="D30">
        <v>17</v>
      </c>
      <c r="E30" s="1" t="s">
        <v>193</v>
      </c>
      <c r="F30">
        <v>138</v>
      </c>
      <c r="G30">
        <v>1.3</v>
      </c>
      <c r="H30">
        <v>0.8</v>
      </c>
      <c r="I30">
        <v>0.9</v>
      </c>
      <c r="J30">
        <f t="shared" si="0"/>
        <v>129.16800000000001</v>
      </c>
    </row>
    <row r="31" spans="1:10" x14ac:dyDescent="0.3">
      <c r="A31">
        <v>29</v>
      </c>
      <c r="B31" t="s">
        <v>147</v>
      </c>
      <c r="C31" t="s">
        <v>148</v>
      </c>
      <c r="D31">
        <v>15</v>
      </c>
      <c r="E31" s="1" t="s">
        <v>193</v>
      </c>
      <c r="F31">
        <v>138</v>
      </c>
      <c r="G31">
        <v>1.3</v>
      </c>
      <c r="H31">
        <v>0.8</v>
      </c>
      <c r="I31">
        <v>0.9</v>
      </c>
      <c r="J31">
        <f t="shared" si="0"/>
        <v>129.16800000000001</v>
      </c>
    </row>
    <row r="32" spans="1:10" x14ac:dyDescent="0.3">
      <c r="A32">
        <v>30</v>
      </c>
      <c r="B32" t="s">
        <v>169</v>
      </c>
      <c r="C32" t="s">
        <v>170</v>
      </c>
      <c r="D32">
        <v>130</v>
      </c>
      <c r="E32" s="1" t="s">
        <v>208</v>
      </c>
      <c r="F32">
        <v>0</v>
      </c>
      <c r="G32">
        <v>1.3</v>
      </c>
      <c r="H32">
        <v>1</v>
      </c>
      <c r="I32">
        <v>0.9</v>
      </c>
      <c r="J32">
        <f t="shared" si="0"/>
        <v>0</v>
      </c>
    </row>
    <row r="33" spans="1:10" x14ac:dyDescent="0.3">
      <c r="A33">
        <v>31</v>
      </c>
      <c r="B33" t="s">
        <v>149</v>
      </c>
      <c r="C33" t="s">
        <v>150</v>
      </c>
      <c r="D33">
        <v>38</v>
      </c>
      <c r="E33" s="1" t="s">
        <v>198</v>
      </c>
      <c r="F33">
        <v>322</v>
      </c>
      <c r="G33">
        <v>1.3</v>
      </c>
      <c r="H33">
        <v>1</v>
      </c>
      <c r="I33">
        <v>1</v>
      </c>
      <c r="J33">
        <f t="shared" si="0"/>
        <v>418.6</v>
      </c>
    </row>
    <row r="34" spans="1:10" x14ac:dyDescent="0.3">
      <c r="A34">
        <v>32</v>
      </c>
      <c r="B34" t="s">
        <v>135</v>
      </c>
      <c r="C34" t="s">
        <v>136</v>
      </c>
      <c r="D34">
        <v>63</v>
      </c>
      <c r="E34" s="1" t="s">
        <v>202</v>
      </c>
      <c r="F34">
        <v>691</v>
      </c>
      <c r="G34">
        <v>1.3</v>
      </c>
      <c r="H34">
        <v>1</v>
      </c>
      <c r="I34">
        <v>0.9</v>
      </c>
      <c r="J34">
        <f t="shared" si="0"/>
        <v>808.47</v>
      </c>
    </row>
    <row r="35" spans="1:10" x14ac:dyDescent="0.3">
      <c r="A35">
        <v>33</v>
      </c>
      <c r="B35" t="s">
        <v>188</v>
      </c>
      <c r="C35" t="s">
        <v>189</v>
      </c>
      <c r="D35">
        <v>25</v>
      </c>
      <c r="E35" s="1" t="s">
        <v>195</v>
      </c>
      <c r="F35">
        <v>299</v>
      </c>
      <c r="G35">
        <v>1.3</v>
      </c>
      <c r="H35">
        <v>1</v>
      </c>
      <c r="I35">
        <v>0.9</v>
      </c>
      <c r="J35">
        <f t="shared" si="0"/>
        <v>349.83</v>
      </c>
    </row>
    <row r="36" spans="1:10" x14ac:dyDescent="0.3">
      <c r="A36">
        <v>34</v>
      </c>
      <c r="B36" t="s">
        <v>146</v>
      </c>
      <c r="C36" t="s">
        <v>145</v>
      </c>
      <c r="D36">
        <v>40</v>
      </c>
      <c r="E36" s="1" t="s">
        <v>198</v>
      </c>
      <c r="F36">
        <v>322</v>
      </c>
      <c r="G36">
        <v>1.3</v>
      </c>
      <c r="H36">
        <v>1</v>
      </c>
      <c r="I36">
        <v>0.9</v>
      </c>
      <c r="J36">
        <f t="shared" si="0"/>
        <v>376.74</v>
      </c>
    </row>
    <row r="37" spans="1:10" x14ac:dyDescent="0.3">
      <c r="A37">
        <v>35</v>
      </c>
      <c r="B37" t="s">
        <v>188</v>
      </c>
      <c r="C37" t="s">
        <v>189</v>
      </c>
      <c r="D37">
        <v>30</v>
      </c>
      <c r="E37" s="1" t="s">
        <v>196</v>
      </c>
      <c r="F37">
        <v>322</v>
      </c>
      <c r="G37">
        <v>1.3</v>
      </c>
      <c r="H37">
        <v>0.8</v>
      </c>
      <c r="I37">
        <v>0.9</v>
      </c>
      <c r="J37">
        <f t="shared" si="0"/>
        <v>301.39200000000005</v>
      </c>
    </row>
    <row r="38" spans="1:10" x14ac:dyDescent="0.3">
      <c r="A38">
        <v>36</v>
      </c>
      <c r="B38" t="s">
        <v>188</v>
      </c>
      <c r="C38" t="s">
        <v>189</v>
      </c>
      <c r="D38">
        <v>30</v>
      </c>
      <c r="E38" s="1" t="s">
        <v>196</v>
      </c>
      <c r="F38">
        <v>322</v>
      </c>
      <c r="G38">
        <v>1.3</v>
      </c>
      <c r="H38">
        <v>0.8</v>
      </c>
      <c r="I38">
        <v>0.9</v>
      </c>
      <c r="J38">
        <f t="shared" si="0"/>
        <v>301.39200000000005</v>
      </c>
    </row>
    <row r="39" spans="1:10" x14ac:dyDescent="0.3">
      <c r="A39">
        <v>37</v>
      </c>
      <c r="B39" t="s">
        <v>188</v>
      </c>
      <c r="C39" t="s">
        <v>189</v>
      </c>
      <c r="D39">
        <v>30</v>
      </c>
      <c r="E39" s="1" t="s">
        <v>196</v>
      </c>
      <c r="F39">
        <v>322</v>
      </c>
      <c r="G39">
        <v>1.3</v>
      </c>
      <c r="H39">
        <v>0.8</v>
      </c>
      <c r="I39">
        <v>0.9</v>
      </c>
      <c r="J39">
        <f t="shared" si="0"/>
        <v>301.39200000000005</v>
      </c>
    </row>
    <row r="40" spans="1:10" x14ac:dyDescent="0.3">
      <c r="A40">
        <v>38</v>
      </c>
      <c r="B40" t="s">
        <v>133</v>
      </c>
      <c r="C40" t="s">
        <v>134</v>
      </c>
      <c r="D40">
        <v>51</v>
      </c>
      <c r="E40" s="1" t="s">
        <v>201</v>
      </c>
      <c r="F40">
        <v>829</v>
      </c>
      <c r="G40">
        <v>1.3</v>
      </c>
      <c r="H40">
        <v>1</v>
      </c>
      <c r="I40">
        <v>1</v>
      </c>
      <c r="J40">
        <f t="shared" si="0"/>
        <v>1077.7</v>
      </c>
    </row>
    <row r="41" spans="1:10" x14ac:dyDescent="0.3">
      <c r="A41">
        <v>39</v>
      </c>
      <c r="B41" t="s">
        <v>188</v>
      </c>
      <c r="C41" t="s">
        <v>189</v>
      </c>
      <c r="D41">
        <v>31</v>
      </c>
      <c r="E41" s="1" t="s">
        <v>197</v>
      </c>
      <c r="F41">
        <v>369</v>
      </c>
      <c r="G41">
        <v>1.3</v>
      </c>
      <c r="H41">
        <v>0.8</v>
      </c>
      <c r="I41">
        <v>0.9</v>
      </c>
      <c r="J41">
        <f t="shared" si="0"/>
        <v>345.38400000000001</v>
      </c>
    </row>
    <row r="42" spans="1:10" x14ac:dyDescent="0.3">
      <c r="A42">
        <v>40</v>
      </c>
      <c r="B42" t="s">
        <v>133</v>
      </c>
      <c r="C42" t="s">
        <v>134</v>
      </c>
      <c r="D42">
        <v>51</v>
      </c>
      <c r="E42" s="1" t="s">
        <v>201</v>
      </c>
      <c r="F42">
        <v>829</v>
      </c>
      <c r="G42">
        <v>1.3</v>
      </c>
      <c r="H42">
        <v>0.8</v>
      </c>
      <c r="I42">
        <v>1</v>
      </c>
      <c r="J42">
        <f t="shared" si="0"/>
        <v>862.16000000000008</v>
      </c>
    </row>
    <row r="43" spans="1:10" x14ac:dyDescent="0.3">
      <c r="A43">
        <v>41</v>
      </c>
      <c r="B43" t="s">
        <v>149</v>
      </c>
      <c r="C43" t="s">
        <v>150</v>
      </c>
      <c r="D43">
        <v>16</v>
      </c>
      <c r="E43" s="1" t="s">
        <v>193</v>
      </c>
      <c r="F43">
        <v>138</v>
      </c>
      <c r="G43">
        <v>1.3</v>
      </c>
      <c r="H43">
        <v>1</v>
      </c>
      <c r="I43">
        <v>1</v>
      </c>
      <c r="J43">
        <f t="shared" si="0"/>
        <v>179.4</v>
      </c>
    </row>
    <row r="44" spans="1:10" x14ac:dyDescent="0.3">
      <c r="A44">
        <v>42</v>
      </c>
      <c r="B44" t="s">
        <v>149</v>
      </c>
      <c r="C44" t="s">
        <v>150</v>
      </c>
      <c r="D44">
        <v>19</v>
      </c>
      <c r="E44" s="1" t="s">
        <v>194</v>
      </c>
      <c r="F44">
        <v>184</v>
      </c>
      <c r="G44">
        <v>1.3</v>
      </c>
      <c r="H44">
        <v>1</v>
      </c>
      <c r="I44">
        <v>1</v>
      </c>
      <c r="J44">
        <f t="shared" si="0"/>
        <v>239.20000000000002</v>
      </c>
    </row>
    <row r="45" spans="1:10" x14ac:dyDescent="0.3">
      <c r="A45">
        <v>43</v>
      </c>
      <c r="B45" t="s">
        <v>149</v>
      </c>
      <c r="C45" t="s">
        <v>150</v>
      </c>
      <c r="D45">
        <v>17</v>
      </c>
      <c r="E45" s="1" t="s">
        <v>193</v>
      </c>
      <c r="F45">
        <v>138</v>
      </c>
      <c r="G45">
        <v>1.3</v>
      </c>
      <c r="H45">
        <v>1</v>
      </c>
      <c r="I45">
        <v>1</v>
      </c>
      <c r="J45">
        <f t="shared" si="0"/>
        <v>179.4</v>
      </c>
    </row>
    <row r="46" spans="1:10" x14ac:dyDescent="0.3">
      <c r="A46">
        <v>44</v>
      </c>
      <c r="B46" t="s">
        <v>149</v>
      </c>
      <c r="C46" t="s">
        <v>150</v>
      </c>
      <c r="D46">
        <v>17</v>
      </c>
      <c r="E46" s="1" t="s">
        <v>193</v>
      </c>
      <c r="F46">
        <v>138</v>
      </c>
      <c r="G46">
        <v>1.3</v>
      </c>
      <c r="H46">
        <v>1</v>
      </c>
      <c r="I46">
        <v>1</v>
      </c>
      <c r="J46">
        <f t="shared" si="0"/>
        <v>179.4</v>
      </c>
    </row>
    <row r="47" spans="1:10" x14ac:dyDescent="0.3">
      <c r="A47">
        <v>45</v>
      </c>
      <c r="B47" t="s">
        <v>149</v>
      </c>
      <c r="C47" t="s">
        <v>150</v>
      </c>
      <c r="D47">
        <v>16</v>
      </c>
      <c r="E47" s="1" t="s">
        <v>193</v>
      </c>
      <c r="F47">
        <v>138</v>
      </c>
      <c r="G47">
        <v>1.3</v>
      </c>
      <c r="H47">
        <v>1</v>
      </c>
      <c r="I47">
        <v>1</v>
      </c>
      <c r="J47">
        <f t="shared" si="0"/>
        <v>179.4</v>
      </c>
    </row>
    <row r="48" spans="1:10" x14ac:dyDescent="0.3">
      <c r="A48">
        <v>46</v>
      </c>
      <c r="B48" t="s">
        <v>184</v>
      </c>
      <c r="C48" t="s">
        <v>185</v>
      </c>
      <c r="D48">
        <v>460</v>
      </c>
      <c r="E48" s="1" t="s">
        <v>218</v>
      </c>
      <c r="F48">
        <v>4606</v>
      </c>
      <c r="G48">
        <v>1.3</v>
      </c>
      <c r="H48">
        <v>0.8</v>
      </c>
      <c r="I48">
        <v>1</v>
      </c>
      <c r="J48">
        <f t="shared" si="0"/>
        <v>4790.2400000000007</v>
      </c>
    </row>
    <row r="49" spans="1:10" x14ac:dyDescent="0.3">
      <c r="A49">
        <v>47</v>
      </c>
      <c r="B49" t="s">
        <v>186</v>
      </c>
      <c r="C49" t="s">
        <v>187</v>
      </c>
      <c r="D49">
        <v>144</v>
      </c>
      <c r="E49" s="1" t="s">
        <v>209</v>
      </c>
      <c r="F49">
        <v>2073</v>
      </c>
      <c r="G49">
        <v>1.3</v>
      </c>
      <c r="H49">
        <v>0.6</v>
      </c>
      <c r="I49">
        <v>1</v>
      </c>
      <c r="J49">
        <f t="shared" si="0"/>
        <v>1616.94</v>
      </c>
    </row>
    <row r="50" spans="1:10" x14ac:dyDescent="0.3">
      <c r="A50">
        <v>48</v>
      </c>
      <c r="B50" t="s">
        <v>184</v>
      </c>
      <c r="C50" t="s">
        <v>185</v>
      </c>
      <c r="D50">
        <v>167</v>
      </c>
      <c r="E50" s="1" t="s">
        <v>210</v>
      </c>
      <c r="F50">
        <v>1796</v>
      </c>
      <c r="G50">
        <v>1.3</v>
      </c>
      <c r="H50">
        <v>0.8</v>
      </c>
      <c r="I50">
        <v>1</v>
      </c>
      <c r="J50">
        <f t="shared" si="0"/>
        <v>1867.8400000000001</v>
      </c>
    </row>
    <row r="51" spans="1:10" x14ac:dyDescent="0.3">
      <c r="A51">
        <v>49</v>
      </c>
      <c r="B51" t="s">
        <v>184</v>
      </c>
      <c r="C51" t="s">
        <v>185</v>
      </c>
      <c r="D51">
        <v>316</v>
      </c>
      <c r="E51" s="1" t="s">
        <v>215</v>
      </c>
      <c r="F51">
        <v>3224</v>
      </c>
      <c r="G51">
        <v>1.3</v>
      </c>
      <c r="H51">
        <v>0.8</v>
      </c>
      <c r="I51">
        <v>1</v>
      </c>
      <c r="J51">
        <f t="shared" si="0"/>
        <v>3352.96</v>
      </c>
    </row>
    <row r="52" spans="1:10" x14ac:dyDescent="0.3">
      <c r="A52">
        <v>50</v>
      </c>
      <c r="B52" t="s">
        <v>184</v>
      </c>
      <c r="C52" t="s">
        <v>185</v>
      </c>
      <c r="D52">
        <v>136</v>
      </c>
      <c r="E52" s="1" t="s">
        <v>209</v>
      </c>
      <c r="F52">
        <v>1612</v>
      </c>
      <c r="G52">
        <v>1.3</v>
      </c>
      <c r="H52">
        <v>0.8</v>
      </c>
      <c r="I52">
        <v>1</v>
      </c>
      <c r="J52">
        <f t="shared" si="0"/>
        <v>1676.48</v>
      </c>
    </row>
    <row r="53" spans="1:10" x14ac:dyDescent="0.3">
      <c r="A53">
        <v>51</v>
      </c>
      <c r="B53" t="s">
        <v>184</v>
      </c>
      <c r="C53" t="s">
        <v>185</v>
      </c>
      <c r="D53">
        <v>147</v>
      </c>
      <c r="E53" s="1" t="s">
        <v>209</v>
      </c>
      <c r="F53">
        <v>1612</v>
      </c>
      <c r="G53">
        <v>1.3</v>
      </c>
      <c r="H53">
        <v>0.8</v>
      </c>
      <c r="I53">
        <v>1</v>
      </c>
      <c r="J53">
        <f t="shared" si="0"/>
        <v>1676.48</v>
      </c>
    </row>
    <row r="54" spans="1:10" x14ac:dyDescent="0.3">
      <c r="A54">
        <v>52</v>
      </c>
      <c r="B54" t="s">
        <v>184</v>
      </c>
      <c r="C54" t="s">
        <v>185</v>
      </c>
      <c r="D54">
        <v>261</v>
      </c>
      <c r="E54" s="1" t="s">
        <v>214</v>
      </c>
      <c r="F54">
        <v>2672</v>
      </c>
      <c r="G54">
        <v>1.3</v>
      </c>
      <c r="H54">
        <v>0.8</v>
      </c>
      <c r="I54">
        <v>1</v>
      </c>
      <c r="J54">
        <f t="shared" si="0"/>
        <v>2778.88</v>
      </c>
    </row>
    <row r="55" spans="1:10" x14ac:dyDescent="0.3">
      <c r="A55">
        <v>53</v>
      </c>
      <c r="B55" t="s">
        <v>184</v>
      </c>
      <c r="C55" t="s">
        <v>185</v>
      </c>
      <c r="D55">
        <v>392</v>
      </c>
      <c r="E55" s="1" t="s">
        <v>216</v>
      </c>
      <c r="F55">
        <v>3501</v>
      </c>
      <c r="G55">
        <v>1.3</v>
      </c>
      <c r="H55">
        <v>1</v>
      </c>
      <c r="I55">
        <v>1</v>
      </c>
      <c r="J55">
        <f t="shared" si="0"/>
        <v>4551.3</v>
      </c>
    </row>
    <row r="56" spans="1:10" x14ac:dyDescent="0.3">
      <c r="A56">
        <v>54</v>
      </c>
      <c r="B56" t="s">
        <v>184</v>
      </c>
      <c r="C56" t="s">
        <v>185</v>
      </c>
      <c r="D56">
        <v>360</v>
      </c>
      <c r="E56" s="1" t="s">
        <v>215</v>
      </c>
      <c r="F56">
        <v>3224</v>
      </c>
      <c r="G56">
        <v>1.3</v>
      </c>
      <c r="H56">
        <v>1</v>
      </c>
      <c r="I56">
        <v>1</v>
      </c>
      <c r="J56">
        <f t="shared" si="0"/>
        <v>4191.2</v>
      </c>
    </row>
    <row r="57" spans="1:10" x14ac:dyDescent="0.3">
      <c r="A57">
        <v>55</v>
      </c>
      <c r="B57" t="s">
        <v>184</v>
      </c>
      <c r="C57" t="s">
        <v>185</v>
      </c>
      <c r="D57">
        <v>260</v>
      </c>
      <c r="E57" s="1" t="s">
        <v>214</v>
      </c>
      <c r="F57">
        <v>2672</v>
      </c>
      <c r="G57">
        <v>1.3</v>
      </c>
      <c r="H57">
        <v>1</v>
      </c>
      <c r="I57">
        <v>1</v>
      </c>
      <c r="J57">
        <f t="shared" si="0"/>
        <v>3473.6</v>
      </c>
    </row>
    <row r="58" spans="1:10" x14ac:dyDescent="0.3">
      <c r="A58">
        <v>56</v>
      </c>
      <c r="B58" t="s">
        <v>184</v>
      </c>
      <c r="C58" t="s">
        <v>185</v>
      </c>
      <c r="D58">
        <v>68</v>
      </c>
      <c r="E58" s="1" t="s">
        <v>202</v>
      </c>
      <c r="F58">
        <v>691</v>
      </c>
      <c r="G58">
        <v>1.3</v>
      </c>
      <c r="H58">
        <v>0.6</v>
      </c>
      <c r="I58">
        <v>1</v>
      </c>
      <c r="J58">
        <f t="shared" si="0"/>
        <v>538.98</v>
      </c>
    </row>
    <row r="59" spans="1:10" x14ac:dyDescent="0.3">
      <c r="A59">
        <v>57</v>
      </c>
      <c r="B59" t="s">
        <v>184</v>
      </c>
      <c r="C59" t="s">
        <v>185</v>
      </c>
      <c r="D59">
        <v>240</v>
      </c>
      <c r="E59" s="1" t="s">
        <v>212</v>
      </c>
      <c r="F59">
        <v>2349</v>
      </c>
      <c r="G59">
        <v>1.3</v>
      </c>
      <c r="H59">
        <v>1</v>
      </c>
      <c r="I59">
        <v>1</v>
      </c>
      <c r="J59">
        <f t="shared" si="0"/>
        <v>3053.7000000000003</v>
      </c>
    </row>
    <row r="60" spans="1:10" x14ac:dyDescent="0.3">
      <c r="A60">
        <v>58</v>
      </c>
      <c r="B60" t="s">
        <v>184</v>
      </c>
      <c r="C60" t="s">
        <v>185</v>
      </c>
      <c r="D60">
        <v>156</v>
      </c>
      <c r="E60" s="1" t="s">
        <v>209</v>
      </c>
      <c r="F60">
        <v>1612</v>
      </c>
      <c r="G60">
        <v>1.3</v>
      </c>
      <c r="H60">
        <v>0.8</v>
      </c>
      <c r="I60">
        <v>1</v>
      </c>
      <c r="J60">
        <f t="shared" si="0"/>
        <v>1676.48</v>
      </c>
    </row>
    <row r="61" spans="1:10" x14ac:dyDescent="0.3">
      <c r="A61">
        <v>59</v>
      </c>
      <c r="B61" t="s">
        <v>186</v>
      </c>
      <c r="C61" t="s">
        <v>187</v>
      </c>
      <c r="D61">
        <v>448</v>
      </c>
      <c r="E61" s="1" t="s">
        <v>217</v>
      </c>
      <c r="F61">
        <v>3961</v>
      </c>
      <c r="G61">
        <v>1.3</v>
      </c>
      <c r="H61">
        <v>0.6</v>
      </c>
      <c r="I61">
        <v>1</v>
      </c>
      <c r="J61">
        <f t="shared" si="0"/>
        <v>3089.58</v>
      </c>
    </row>
    <row r="62" spans="1:10" x14ac:dyDescent="0.3">
      <c r="A62">
        <v>60</v>
      </c>
      <c r="B62" t="s">
        <v>184</v>
      </c>
      <c r="C62" t="s">
        <v>185</v>
      </c>
      <c r="D62">
        <v>192</v>
      </c>
      <c r="E62" s="1" t="s">
        <v>211</v>
      </c>
      <c r="F62">
        <v>2073</v>
      </c>
      <c r="G62">
        <v>1.3</v>
      </c>
      <c r="H62">
        <v>0.4</v>
      </c>
      <c r="I62">
        <v>1</v>
      </c>
      <c r="J62">
        <f t="shared" si="0"/>
        <v>1077.96</v>
      </c>
    </row>
    <row r="63" spans="1:10" x14ac:dyDescent="0.3">
      <c r="A63">
        <v>61</v>
      </c>
      <c r="B63" t="s">
        <v>188</v>
      </c>
      <c r="C63" t="s">
        <v>189</v>
      </c>
      <c r="D63">
        <v>69</v>
      </c>
      <c r="E63" s="1" t="s">
        <v>202</v>
      </c>
      <c r="F63">
        <v>967</v>
      </c>
      <c r="G63">
        <v>1.3</v>
      </c>
      <c r="H63">
        <v>0.8</v>
      </c>
      <c r="I63">
        <v>0.9</v>
      </c>
      <c r="J63">
        <f t="shared" si="0"/>
        <v>905.11200000000019</v>
      </c>
    </row>
    <row r="64" spans="1:10" x14ac:dyDescent="0.3">
      <c r="A64">
        <v>62</v>
      </c>
      <c r="B64" t="s">
        <v>169</v>
      </c>
      <c r="C64" t="s">
        <v>170</v>
      </c>
      <c r="D64">
        <v>172</v>
      </c>
      <c r="E64" s="1" t="s">
        <v>210</v>
      </c>
      <c r="F64">
        <v>0</v>
      </c>
      <c r="G64">
        <v>1.3</v>
      </c>
      <c r="H64">
        <v>0.8</v>
      </c>
      <c r="I64">
        <v>0.9</v>
      </c>
      <c r="J64">
        <f t="shared" si="0"/>
        <v>0</v>
      </c>
    </row>
    <row r="65" spans="1:10" x14ac:dyDescent="0.3">
      <c r="A65">
        <v>63</v>
      </c>
      <c r="B65" t="s">
        <v>169</v>
      </c>
      <c r="C65" t="s">
        <v>170</v>
      </c>
      <c r="D65">
        <v>154</v>
      </c>
      <c r="E65" s="1" t="s">
        <v>209</v>
      </c>
      <c r="F65">
        <v>0</v>
      </c>
      <c r="G65">
        <v>1.3</v>
      </c>
      <c r="H65">
        <v>0.8</v>
      </c>
      <c r="I65">
        <v>0.9</v>
      </c>
      <c r="J65">
        <f t="shared" si="0"/>
        <v>0</v>
      </c>
    </row>
    <row r="66" spans="1:10" x14ac:dyDescent="0.3">
      <c r="A66">
        <v>64</v>
      </c>
      <c r="B66" t="s">
        <v>181</v>
      </c>
      <c r="C66" t="s">
        <v>182</v>
      </c>
      <c r="D66">
        <v>11</v>
      </c>
      <c r="E66" s="1" t="s">
        <v>191</v>
      </c>
      <c r="F66">
        <v>92</v>
      </c>
      <c r="G66">
        <v>1.3</v>
      </c>
      <c r="H66">
        <v>1</v>
      </c>
      <c r="I66">
        <v>1</v>
      </c>
      <c r="J66">
        <f t="shared" si="0"/>
        <v>119.60000000000001</v>
      </c>
    </row>
    <row r="67" spans="1:10" x14ac:dyDescent="0.3">
      <c r="A67">
        <v>65</v>
      </c>
      <c r="B67" t="s">
        <v>181</v>
      </c>
      <c r="C67" t="s">
        <v>182</v>
      </c>
      <c r="D67">
        <v>14</v>
      </c>
      <c r="E67" s="1" t="s">
        <v>192</v>
      </c>
      <c r="F67">
        <v>138</v>
      </c>
      <c r="G67">
        <v>1.3</v>
      </c>
      <c r="H67">
        <v>1</v>
      </c>
      <c r="I67">
        <v>1</v>
      </c>
      <c r="J67">
        <f t="shared" ref="J67:J130" si="1">F67*G67*H67*I67</f>
        <v>179.4</v>
      </c>
    </row>
    <row r="68" spans="1:10" x14ac:dyDescent="0.3">
      <c r="A68">
        <v>66</v>
      </c>
      <c r="B68" t="s">
        <v>169</v>
      </c>
      <c r="C68" t="s">
        <v>170</v>
      </c>
      <c r="D68">
        <v>184</v>
      </c>
      <c r="E68" s="1" t="s">
        <v>210</v>
      </c>
      <c r="F68">
        <v>0</v>
      </c>
      <c r="G68">
        <v>1.3</v>
      </c>
      <c r="H68">
        <v>1</v>
      </c>
      <c r="I68">
        <v>0.9</v>
      </c>
      <c r="J68">
        <f t="shared" si="1"/>
        <v>0</v>
      </c>
    </row>
    <row r="69" spans="1:10" x14ac:dyDescent="0.3">
      <c r="A69">
        <v>67</v>
      </c>
      <c r="B69" t="s">
        <v>169</v>
      </c>
      <c r="C69" t="s">
        <v>170</v>
      </c>
      <c r="D69">
        <v>103</v>
      </c>
      <c r="E69" s="1" t="s">
        <v>206</v>
      </c>
      <c r="F69">
        <v>0</v>
      </c>
      <c r="G69">
        <v>1.3</v>
      </c>
      <c r="H69">
        <v>1</v>
      </c>
      <c r="I69">
        <v>0.9</v>
      </c>
      <c r="J69">
        <f t="shared" si="1"/>
        <v>0</v>
      </c>
    </row>
    <row r="70" spans="1:10" x14ac:dyDescent="0.3">
      <c r="A70">
        <v>68</v>
      </c>
      <c r="B70" t="s">
        <v>169</v>
      </c>
      <c r="C70" t="s">
        <v>170</v>
      </c>
      <c r="D70">
        <v>104</v>
      </c>
      <c r="E70" s="1" t="s">
        <v>206</v>
      </c>
      <c r="F70">
        <v>0</v>
      </c>
      <c r="G70">
        <v>1.3</v>
      </c>
      <c r="H70">
        <v>0.8</v>
      </c>
      <c r="I70">
        <v>0.9</v>
      </c>
      <c r="J70">
        <f t="shared" si="1"/>
        <v>0</v>
      </c>
    </row>
    <row r="71" spans="1:10" x14ac:dyDescent="0.3">
      <c r="A71">
        <v>69</v>
      </c>
      <c r="B71" t="s">
        <v>181</v>
      </c>
      <c r="C71" t="s">
        <v>182</v>
      </c>
      <c r="D71">
        <v>15</v>
      </c>
      <c r="E71" s="1" t="s">
        <v>193</v>
      </c>
      <c r="F71">
        <v>161</v>
      </c>
      <c r="G71">
        <v>1.3</v>
      </c>
      <c r="H71">
        <v>1</v>
      </c>
      <c r="I71">
        <v>1</v>
      </c>
      <c r="J71">
        <f t="shared" si="1"/>
        <v>209.3</v>
      </c>
    </row>
    <row r="72" spans="1:10" x14ac:dyDescent="0.3">
      <c r="A72">
        <v>70</v>
      </c>
      <c r="B72" t="s">
        <v>181</v>
      </c>
      <c r="C72" t="s">
        <v>182</v>
      </c>
      <c r="D72">
        <v>22</v>
      </c>
      <c r="E72" s="1" t="s">
        <v>195</v>
      </c>
      <c r="F72">
        <v>299</v>
      </c>
      <c r="G72">
        <v>1.3</v>
      </c>
      <c r="H72">
        <v>1</v>
      </c>
      <c r="I72">
        <v>1</v>
      </c>
      <c r="J72">
        <f t="shared" si="1"/>
        <v>388.7</v>
      </c>
    </row>
    <row r="73" spans="1:10" x14ac:dyDescent="0.3">
      <c r="A73">
        <v>71</v>
      </c>
      <c r="B73" t="s">
        <v>181</v>
      </c>
      <c r="C73" t="s">
        <v>182</v>
      </c>
      <c r="D73">
        <v>27</v>
      </c>
      <c r="E73" s="1" t="s">
        <v>196</v>
      </c>
      <c r="F73">
        <v>322</v>
      </c>
      <c r="G73">
        <v>1.3</v>
      </c>
      <c r="H73">
        <v>1</v>
      </c>
      <c r="I73">
        <v>1</v>
      </c>
      <c r="J73">
        <f t="shared" si="1"/>
        <v>418.6</v>
      </c>
    </row>
    <row r="74" spans="1:10" x14ac:dyDescent="0.3">
      <c r="A74">
        <v>72</v>
      </c>
      <c r="B74" t="s">
        <v>159</v>
      </c>
      <c r="C74" t="s">
        <v>160</v>
      </c>
      <c r="D74">
        <v>20</v>
      </c>
      <c r="E74" s="1" t="s">
        <v>194</v>
      </c>
      <c r="F74">
        <v>230</v>
      </c>
      <c r="G74">
        <v>1.3</v>
      </c>
      <c r="H74">
        <v>1</v>
      </c>
      <c r="I74">
        <v>1.1000000000000001</v>
      </c>
      <c r="J74">
        <f t="shared" si="1"/>
        <v>328.90000000000003</v>
      </c>
    </row>
    <row r="75" spans="1:10" x14ac:dyDescent="0.3">
      <c r="A75">
        <v>73</v>
      </c>
      <c r="B75" t="s">
        <v>163</v>
      </c>
      <c r="C75" t="s">
        <v>164</v>
      </c>
      <c r="D75">
        <v>140</v>
      </c>
      <c r="E75" s="1" t="s">
        <v>209</v>
      </c>
      <c r="F75">
        <v>1612</v>
      </c>
      <c r="G75">
        <v>1.3</v>
      </c>
      <c r="H75">
        <v>1</v>
      </c>
      <c r="I75">
        <v>1.1000000000000001</v>
      </c>
      <c r="J75">
        <f t="shared" si="1"/>
        <v>2305.1600000000003</v>
      </c>
    </row>
    <row r="76" spans="1:10" x14ac:dyDescent="0.3">
      <c r="A76">
        <v>74</v>
      </c>
      <c r="B76" t="s">
        <v>153</v>
      </c>
      <c r="C76" t="s">
        <v>154</v>
      </c>
      <c r="D76">
        <v>80</v>
      </c>
      <c r="E76" s="1" t="s">
        <v>203</v>
      </c>
      <c r="F76">
        <v>783</v>
      </c>
      <c r="G76">
        <v>1.3</v>
      </c>
      <c r="H76">
        <v>0.8</v>
      </c>
      <c r="I76">
        <v>1.1000000000000001</v>
      </c>
      <c r="J76">
        <f t="shared" si="1"/>
        <v>895.75200000000029</v>
      </c>
    </row>
    <row r="77" spans="1:10" x14ac:dyDescent="0.3">
      <c r="A77">
        <v>75</v>
      </c>
      <c r="B77" t="s">
        <v>143</v>
      </c>
      <c r="C77" t="s">
        <v>144</v>
      </c>
      <c r="D77">
        <v>53</v>
      </c>
      <c r="E77" s="1" t="s">
        <v>201</v>
      </c>
      <c r="F77">
        <v>599</v>
      </c>
      <c r="G77">
        <v>1.3</v>
      </c>
      <c r="H77">
        <v>0.8</v>
      </c>
      <c r="I77">
        <v>1.1000000000000001</v>
      </c>
      <c r="J77">
        <f t="shared" si="1"/>
        <v>685.25600000000009</v>
      </c>
    </row>
    <row r="78" spans="1:10" x14ac:dyDescent="0.3">
      <c r="A78">
        <v>76</v>
      </c>
      <c r="B78" t="s">
        <v>157</v>
      </c>
      <c r="C78" t="s">
        <v>158</v>
      </c>
      <c r="D78">
        <v>93</v>
      </c>
      <c r="E78" s="1" t="s">
        <v>205</v>
      </c>
      <c r="F78">
        <v>1059</v>
      </c>
      <c r="G78">
        <v>1.3</v>
      </c>
      <c r="H78">
        <v>1</v>
      </c>
      <c r="I78">
        <v>1</v>
      </c>
      <c r="J78">
        <f t="shared" si="1"/>
        <v>1376.7</v>
      </c>
    </row>
    <row r="79" spans="1:10" x14ac:dyDescent="0.3">
      <c r="A79">
        <v>77</v>
      </c>
      <c r="B79" t="s">
        <v>181</v>
      </c>
      <c r="C79" t="s">
        <v>182</v>
      </c>
      <c r="D79">
        <v>22</v>
      </c>
      <c r="E79" s="1" t="s">
        <v>195</v>
      </c>
      <c r="F79">
        <v>299</v>
      </c>
      <c r="G79">
        <v>1.3</v>
      </c>
      <c r="H79">
        <v>1</v>
      </c>
      <c r="I79">
        <v>1</v>
      </c>
      <c r="J79">
        <f t="shared" si="1"/>
        <v>388.7</v>
      </c>
    </row>
    <row r="80" spans="1:10" x14ac:dyDescent="0.3">
      <c r="A80">
        <v>78</v>
      </c>
      <c r="B80" t="s">
        <v>188</v>
      </c>
      <c r="C80" t="s">
        <v>189</v>
      </c>
      <c r="D80">
        <v>30</v>
      </c>
      <c r="E80" s="1" t="s">
        <v>196</v>
      </c>
      <c r="F80">
        <v>322</v>
      </c>
      <c r="G80">
        <v>1.3</v>
      </c>
      <c r="H80">
        <v>1</v>
      </c>
      <c r="I80">
        <v>0.9</v>
      </c>
      <c r="J80">
        <f t="shared" si="1"/>
        <v>376.74</v>
      </c>
    </row>
    <row r="81" spans="1:10" x14ac:dyDescent="0.3">
      <c r="A81">
        <v>79</v>
      </c>
      <c r="B81" t="s">
        <v>122</v>
      </c>
      <c r="C81" t="s">
        <v>123</v>
      </c>
      <c r="D81">
        <v>78</v>
      </c>
      <c r="E81" s="1" t="s">
        <v>203</v>
      </c>
      <c r="F81">
        <v>783</v>
      </c>
      <c r="G81">
        <v>1.3</v>
      </c>
      <c r="H81">
        <v>1</v>
      </c>
      <c r="I81">
        <v>1.1000000000000001</v>
      </c>
      <c r="J81">
        <f t="shared" si="1"/>
        <v>1119.6900000000003</v>
      </c>
    </row>
    <row r="82" spans="1:10" x14ac:dyDescent="0.3">
      <c r="A82">
        <v>80</v>
      </c>
      <c r="B82" t="s">
        <v>188</v>
      </c>
      <c r="C82" t="s">
        <v>189</v>
      </c>
      <c r="D82">
        <v>14</v>
      </c>
      <c r="E82" s="1" t="s">
        <v>192</v>
      </c>
      <c r="F82">
        <v>138</v>
      </c>
      <c r="G82">
        <v>1.3</v>
      </c>
      <c r="H82">
        <v>0.6</v>
      </c>
      <c r="I82">
        <v>0.9</v>
      </c>
      <c r="J82">
        <f t="shared" si="1"/>
        <v>96.876000000000005</v>
      </c>
    </row>
    <row r="83" spans="1:10" x14ac:dyDescent="0.3">
      <c r="A83">
        <v>81</v>
      </c>
      <c r="B83" t="s">
        <v>169</v>
      </c>
      <c r="C83" t="s">
        <v>170</v>
      </c>
      <c r="D83">
        <v>126</v>
      </c>
      <c r="E83" s="1" t="s">
        <v>208</v>
      </c>
      <c r="F83">
        <v>0</v>
      </c>
      <c r="G83">
        <v>1.3</v>
      </c>
      <c r="H83">
        <v>0.8</v>
      </c>
      <c r="I83">
        <v>0.9</v>
      </c>
      <c r="J83">
        <f t="shared" si="1"/>
        <v>0</v>
      </c>
    </row>
    <row r="84" spans="1:10" x14ac:dyDescent="0.3">
      <c r="A84">
        <v>82</v>
      </c>
      <c r="B84" t="s">
        <v>157</v>
      </c>
      <c r="C84" t="s">
        <v>158</v>
      </c>
      <c r="D84">
        <v>73</v>
      </c>
      <c r="E84" s="1" t="s">
        <v>203</v>
      </c>
      <c r="F84">
        <v>783</v>
      </c>
      <c r="G84">
        <v>1.3</v>
      </c>
      <c r="H84">
        <v>1</v>
      </c>
      <c r="I84">
        <v>1</v>
      </c>
      <c r="J84">
        <f t="shared" si="1"/>
        <v>1017.9000000000001</v>
      </c>
    </row>
    <row r="85" spans="1:10" x14ac:dyDescent="0.3">
      <c r="A85">
        <v>83</v>
      </c>
      <c r="B85" t="s">
        <v>133</v>
      </c>
      <c r="C85" t="s">
        <v>134</v>
      </c>
      <c r="D85">
        <v>86</v>
      </c>
      <c r="E85" s="1" t="s">
        <v>204</v>
      </c>
      <c r="F85">
        <v>1244</v>
      </c>
      <c r="G85">
        <v>1.3</v>
      </c>
      <c r="H85">
        <v>0.8</v>
      </c>
      <c r="I85">
        <v>1</v>
      </c>
      <c r="J85">
        <f t="shared" si="1"/>
        <v>1293.7600000000002</v>
      </c>
    </row>
    <row r="86" spans="1:10" x14ac:dyDescent="0.3">
      <c r="A86">
        <v>84</v>
      </c>
      <c r="B86" t="s">
        <v>188</v>
      </c>
      <c r="C86" t="s">
        <v>189</v>
      </c>
      <c r="D86">
        <v>45</v>
      </c>
      <c r="E86" s="1" t="s">
        <v>199</v>
      </c>
      <c r="F86">
        <v>553</v>
      </c>
      <c r="G86">
        <v>1.3</v>
      </c>
      <c r="H86">
        <v>1</v>
      </c>
      <c r="I86">
        <v>0.9</v>
      </c>
      <c r="J86">
        <f t="shared" si="1"/>
        <v>647.01</v>
      </c>
    </row>
    <row r="87" spans="1:10" x14ac:dyDescent="0.3">
      <c r="A87">
        <v>85</v>
      </c>
      <c r="B87" t="s">
        <v>183</v>
      </c>
      <c r="C87" t="s">
        <v>172</v>
      </c>
      <c r="D87">
        <v>35</v>
      </c>
      <c r="E87" s="1" t="s">
        <v>197</v>
      </c>
      <c r="F87">
        <v>369</v>
      </c>
      <c r="G87">
        <v>1.3</v>
      </c>
      <c r="H87">
        <v>0.8</v>
      </c>
      <c r="I87">
        <v>1</v>
      </c>
      <c r="J87">
        <f t="shared" si="1"/>
        <v>383.76</v>
      </c>
    </row>
    <row r="88" spans="1:10" x14ac:dyDescent="0.3">
      <c r="A88">
        <v>86</v>
      </c>
      <c r="B88" t="s">
        <v>147</v>
      </c>
      <c r="C88" t="s">
        <v>148</v>
      </c>
      <c r="D88">
        <v>78</v>
      </c>
      <c r="E88" s="1" t="s">
        <v>203</v>
      </c>
      <c r="F88">
        <v>783</v>
      </c>
      <c r="G88">
        <v>1.3</v>
      </c>
      <c r="H88">
        <v>1</v>
      </c>
      <c r="I88">
        <v>0.9</v>
      </c>
      <c r="J88">
        <f t="shared" si="1"/>
        <v>916.11000000000013</v>
      </c>
    </row>
    <row r="89" spans="1:10" x14ac:dyDescent="0.3">
      <c r="A89">
        <v>87</v>
      </c>
      <c r="B89" t="s">
        <v>147</v>
      </c>
      <c r="C89" t="s">
        <v>148</v>
      </c>
      <c r="D89">
        <v>87</v>
      </c>
      <c r="E89" s="1" t="s">
        <v>204</v>
      </c>
      <c r="F89">
        <v>921</v>
      </c>
      <c r="G89">
        <v>1.3</v>
      </c>
      <c r="H89">
        <v>1</v>
      </c>
      <c r="I89">
        <v>0.9</v>
      </c>
      <c r="J89">
        <f t="shared" si="1"/>
        <v>1077.57</v>
      </c>
    </row>
    <row r="90" spans="1:10" x14ac:dyDescent="0.3">
      <c r="A90">
        <v>88</v>
      </c>
      <c r="B90" t="s">
        <v>147</v>
      </c>
      <c r="C90" t="s">
        <v>148</v>
      </c>
      <c r="D90">
        <v>24</v>
      </c>
      <c r="E90" s="1" t="s">
        <v>195</v>
      </c>
      <c r="F90">
        <v>207</v>
      </c>
      <c r="G90">
        <v>1.3</v>
      </c>
      <c r="H90">
        <v>0.8</v>
      </c>
      <c r="I90">
        <v>0.9</v>
      </c>
      <c r="J90">
        <f t="shared" si="1"/>
        <v>193.75200000000004</v>
      </c>
    </row>
    <row r="91" spans="1:10" x14ac:dyDescent="0.3">
      <c r="A91">
        <v>89</v>
      </c>
      <c r="B91" t="s">
        <v>147</v>
      </c>
      <c r="C91" t="s">
        <v>148</v>
      </c>
      <c r="D91">
        <v>82</v>
      </c>
      <c r="E91" s="1" t="s">
        <v>204</v>
      </c>
      <c r="F91">
        <v>921</v>
      </c>
      <c r="G91">
        <v>1.3</v>
      </c>
      <c r="H91">
        <v>1</v>
      </c>
      <c r="I91">
        <v>0.9</v>
      </c>
      <c r="J91">
        <f t="shared" si="1"/>
        <v>1077.57</v>
      </c>
    </row>
    <row r="92" spans="1:10" x14ac:dyDescent="0.3">
      <c r="A92">
        <v>90</v>
      </c>
      <c r="B92" t="s">
        <v>163</v>
      </c>
      <c r="C92" t="s">
        <v>164</v>
      </c>
      <c r="D92">
        <v>20</v>
      </c>
      <c r="E92" s="1" t="s">
        <v>194</v>
      </c>
      <c r="F92">
        <v>184</v>
      </c>
      <c r="G92">
        <v>1.3</v>
      </c>
      <c r="H92">
        <v>0.4</v>
      </c>
      <c r="I92">
        <v>1.1000000000000001</v>
      </c>
      <c r="J92">
        <f t="shared" si="1"/>
        <v>105.24800000000002</v>
      </c>
    </row>
    <row r="93" spans="1:10" x14ac:dyDescent="0.3">
      <c r="A93">
        <v>91</v>
      </c>
      <c r="B93" t="s">
        <v>167</v>
      </c>
      <c r="C93" t="s">
        <v>168</v>
      </c>
      <c r="D93">
        <v>24</v>
      </c>
      <c r="E93" s="1" t="s">
        <v>195</v>
      </c>
      <c r="F93">
        <v>207</v>
      </c>
      <c r="G93">
        <v>1.3</v>
      </c>
      <c r="H93">
        <v>1</v>
      </c>
      <c r="I93">
        <v>1</v>
      </c>
      <c r="J93">
        <f t="shared" si="1"/>
        <v>269.10000000000002</v>
      </c>
    </row>
    <row r="94" spans="1:10" x14ac:dyDescent="0.3">
      <c r="A94">
        <v>92</v>
      </c>
      <c r="B94" t="s">
        <v>151</v>
      </c>
      <c r="C94" t="s">
        <v>152</v>
      </c>
      <c r="D94">
        <v>74</v>
      </c>
      <c r="E94" s="1" t="s">
        <v>203</v>
      </c>
      <c r="F94">
        <v>783</v>
      </c>
      <c r="G94">
        <v>1.3</v>
      </c>
      <c r="H94">
        <v>1</v>
      </c>
      <c r="I94">
        <v>1</v>
      </c>
      <c r="J94">
        <f t="shared" si="1"/>
        <v>1017.9000000000001</v>
      </c>
    </row>
    <row r="95" spans="1:10" x14ac:dyDescent="0.3">
      <c r="A95">
        <v>93</v>
      </c>
      <c r="B95" t="s">
        <v>151</v>
      </c>
      <c r="C95" t="s">
        <v>152</v>
      </c>
      <c r="D95">
        <v>112</v>
      </c>
      <c r="E95" s="1" t="s">
        <v>207</v>
      </c>
      <c r="F95">
        <v>1336</v>
      </c>
      <c r="G95">
        <v>1.3</v>
      </c>
      <c r="H95">
        <v>1</v>
      </c>
      <c r="I95">
        <v>1</v>
      </c>
      <c r="J95">
        <f t="shared" si="1"/>
        <v>1736.8</v>
      </c>
    </row>
    <row r="96" spans="1:10" x14ac:dyDescent="0.3">
      <c r="A96">
        <v>94</v>
      </c>
      <c r="B96" t="s">
        <v>151</v>
      </c>
      <c r="C96" t="s">
        <v>152</v>
      </c>
      <c r="D96">
        <v>78</v>
      </c>
      <c r="E96" s="1" t="s">
        <v>203</v>
      </c>
      <c r="F96">
        <v>783</v>
      </c>
      <c r="G96">
        <v>1.3</v>
      </c>
      <c r="H96">
        <v>1</v>
      </c>
      <c r="I96">
        <v>1</v>
      </c>
      <c r="J96">
        <f t="shared" si="1"/>
        <v>1017.9000000000001</v>
      </c>
    </row>
    <row r="97" spans="1:10" x14ac:dyDescent="0.3">
      <c r="A97">
        <v>95</v>
      </c>
      <c r="B97" t="s">
        <v>167</v>
      </c>
      <c r="C97" t="s">
        <v>168</v>
      </c>
      <c r="D97">
        <v>11</v>
      </c>
      <c r="E97" s="1" t="s">
        <v>191</v>
      </c>
      <c r="F97">
        <v>92</v>
      </c>
      <c r="G97">
        <v>1.3</v>
      </c>
      <c r="H97">
        <v>0.8</v>
      </c>
      <c r="I97">
        <v>1</v>
      </c>
      <c r="J97">
        <f t="shared" si="1"/>
        <v>95.68</v>
      </c>
    </row>
    <row r="98" spans="1:10" x14ac:dyDescent="0.3">
      <c r="A98">
        <v>96</v>
      </c>
      <c r="B98" t="s">
        <v>163</v>
      </c>
      <c r="C98" t="s">
        <v>164</v>
      </c>
      <c r="D98">
        <v>126</v>
      </c>
      <c r="E98" s="1" t="s">
        <v>208</v>
      </c>
      <c r="F98">
        <v>1474</v>
      </c>
      <c r="G98">
        <v>1.3</v>
      </c>
      <c r="H98">
        <v>1</v>
      </c>
      <c r="I98">
        <v>1.1000000000000001</v>
      </c>
      <c r="J98">
        <f t="shared" si="1"/>
        <v>2107.8200000000002</v>
      </c>
    </row>
    <row r="99" spans="1:10" x14ac:dyDescent="0.3">
      <c r="A99">
        <v>97</v>
      </c>
      <c r="B99" t="s">
        <v>151</v>
      </c>
      <c r="C99" t="s">
        <v>152</v>
      </c>
      <c r="D99">
        <v>125</v>
      </c>
      <c r="E99" s="1" t="s">
        <v>208</v>
      </c>
      <c r="F99">
        <v>1474</v>
      </c>
      <c r="G99">
        <v>1.3</v>
      </c>
      <c r="H99">
        <v>0.8</v>
      </c>
      <c r="I99">
        <v>1</v>
      </c>
      <c r="J99">
        <f t="shared" si="1"/>
        <v>1532.96</v>
      </c>
    </row>
    <row r="100" spans="1:10" x14ac:dyDescent="0.3">
      <c r="A100">
        <v>98</v>
      </c>
      <c r="B100" t="s">
        <v>151</v>
      </c>
      <c r="C100" t="s">
        <v>152</v>
      </c>
      <c r="D100">
        <v>100</v>
      </c>
      <c r="E100" s="1" t="s">
        <v>205</v>
      </c>
      <c r="F100">
        <v>1059</v>
      </c>
      <c r="G100">
        <v>1.3</v>
      </c>
      <c r="H100">
        <v>0.8</v>
      </c>
      <c r="I100">
        <v>1</v>
      </c>
      <c r="J100">
        <f t="shared" si="1"/>
        <v>1101.3600000000001</v>
      </c>
    </row>
    <row r="101" spans="1:10" x14ac:dyDescent="0.3">
      <c r="A101">
        <v>99</v>
      </c>
      <c r="B101" t="s">
        <v>151</v>
      </c>
      <c r="C101" t="s">
        <v>152</v>
      </c>
      <c r="D101">
        <v>60</v>
      </c>
      <c r="E101" s="1" t="s">
        <v>201</v>
      </c>
      <c r="F101">
        <v>599</v>
      </c>
      <c r="G101">
        <v>1.3</v>
      </c>
      <c r="H101">
        <v>0.8</v>
      </c>
      <c r="I101">
        <v>1</v>
      </c>
      <c r="J101">
        <f t="shared" si="1"/>
        <v>622.96</v>
      </c>
    </row>
    <row r="102" spans="1:10" x14ac:dyDescent="0.3">
      <c r="A102">
        <v>100</v>
      </c>
      <c r="B102" t="s">
        <v>151</v>
      </c>
      <c r="C102" t="s">
        <v>152</v>
      </c>
      <c r="D102">
        <v>97</v>
      </c>
      <c r="E102" s="1" t="s">
        <v>205</v>
      </c>
      <c r="F102">
        <v>1059</v>
      </c>
      <c r="G102">
        <v>1.3</v>
      </c>
      <c r="H102">
        <v>1</v>
      </c>
      <c r="I102">
        <v>1</v>
      </c>
      <c r="J102">
        <f t="shared" si="1"/>
        <v>1376.7</v>
      </c>
    </row>
    <row r="103" spans="1:10" x14ac:dyDescent="0.3">
      <c r="A103">
        <v>101</v>
      </c>
      <c r="B103" t="s">
        <v>151</v>
      </c>
      <c r="C103" t="s">
        <v>152</v>
      </c>
      <c r="D103">
        <v>104</v>
      </c>
      <c r="E103" s="1" t="s">
        <v>206</v>
      </c>
      <c r="F103">
        <v>1198</v>
      </c>
      <c r="G103">
        <v>1.3</v>
      </c>
      <c r="H103">
        <v>1</v>
      </c>
      <c r="I103">
        <v>1</v>
      </c>
      <c r="J103">
        <f t="shared" si="1"/>
        <v>1557.4</v>
      </c>
    </row>
    <row r="104" spans="1:10" x14ac:dyDescent="0.3">
      <c r="A104">
        <v>102</v>
      </c>
      <c r="B104" t="s">
        <v>151</v>
      </c>
      <c r="C104" t="s">
        <v>152</v>
      </c>
      <c r="D104">
        <v>113</v>
      </c>
      <c r="E104" s="1" t="s">
        <v>207</v>
      </c>
      <c r="F104">
        <v>1336</v>
      </c>
      <c r="G104">
        <v>1.3</v>
      </c>
      <c r="H104">
        <v>1</v>
      </c>
      <c r="I104">
        <v>1</v>
      </c>
      <c r="J104">
        <f t="shared" si="1"/>
        <v>1736.8</v>
      </c>
    </row>
    <row r="105" spans="1:10" x14ac:dyDescent="0.3">
      <c r="A105">
        <v>103</v>
      </c>
      <c r="B105" t="s">
        <v>163</v>
      </c>
      <c r="C105" t="s">
        <v>164</v>
      </c>
      <c r="D105">
        <v>33</v>
      </c>
      <c r="E105" s="1" t="s">
        <v>197</v>
      </c>
      <c r="F105">
        <v>276</v>
      </c>
      <c r="G105">
        <v>1.3</v>
      </c>
      <c r="H105">
        <v>1</v>
      </c>
      <c r="I105">
        <v>1.1000000000000001</v>
      </c>
      <c r="J105">
        <f t="shared" si="1"/>
        <v>394.68000000000006</v>
      </c>
    </row>
    <row r="106" spans="1:10" x14ac:dyDescent="0.3">
      <c r="A106">
        <v>104</v>
      </c>
      <c r="B106" t="s">
        <v>167</v>
      </c>
      <c r="C106" t="s">
        <v>168</v>
      </c>
      <c r="D106">
        <v>28</v>
      </c>
      <c r="E106" s="1" t="s">
        <v>196</v>
      </c>
      <c r="F106">
        <v>230</v>
      </c>
      <c r="G106">
        <v>1.3</v>
      </c>
      <c r="H106">
        <v>1</v>
      </c>
      <c r="I106">
        <v>1</v>
      </c>
      <c r="J106">
        <f t="shared" si="1"/>
        <v>299</v>
      </c>
    </row>
    <row r="107" spans="1:10" x14ac:dyDescent="0.3">
      <c r="A107">
        <v>105</v>
      </c>
      <c r="B107" t="s">
        <v>139</v>
      </c>
      <c r="C107" t="s">
        <v>140</v>
      </c>
      <c r="D107">
        <v>75</v>
      </c>
      <c r="E107" s="1" t="s">
        <v>203</v>
      </c>
      <c r="F107">
        <v>783</v>
      </c>
      <c r="G107">
        <v>1.3</v>
      </c>
      <c r="H107">
        <v>1</v>
      </c>
      <c r="I107">
        <v>0.9</v>
      </c>
      <c r="J107">
        <f t="shared" si="1"/>
        <v>916.11000000000013</v>
      </c>
    </row>
    <row r="108" spans="1:10" x14ac:dyDescent="0.3">
      <c r="A108">
        <v>106</v>
      </c>
      <c r="B108" t="s">
        <v>139</v>
      </c>
      <c r="C108" t="s">
        <v>140</v>
      </c>
      <c r="D108">
        <v>35</v>
      </c>
      <c r="E108" s="1" t="s">
        <v>197</v>
      </c>
      <c r="F108">
        <v>276</v>
      </c>
      <c r="G108">
        <v>1.3</v>
      </c>
      <c r="H108">
        <v>1</v>
      </c>
      <c r="I108">
        <v>0.9</v>
      </c>
      <c r="J108">
        <f t="shared" si="1"/>
        <v>322.92</v>
      </c>
    </row>
    <row r="109" spans="1:10" x14ac:dyDescent="0.3">
      <c r="A109">
        <v>107</v>
      </c>
      <c r="B109" t="s">
        <v>137</v>
      </c>
      <c r="C109" t="s">
        <v>138</v>
      </c>
      <c r="D109">
        <v>26</v>
      </c>
      <c r="E109" s="1" t="s">
        <v>196</v>
      </c>
      <c r="F109">
        <v>230</v>
      </c>
      <c r="G109">
        <v>1.3</v>
      </c>
      <c r="H109">
        <v>1</v>
      </c>
      <c r="I109">
        <v>0.9</v>
      </c>
      <c r="J109">
        <f t="shared" si="1"/>
        <v>269.10000000000002</v>
      </c>
    </row>
    <row r="110" spans="1:10" x14ac:dyDescent="0.3">
      <c r="A110">
        <v>108</v>
      </c>
      <c r="B110" t="s">
        <v>139</v>
      </c>
      <c r="C110" t="s">
        <v>140</v>
      </c>
      <c r="D110">
        <v>52</v>
      </c>
      <c r="E110" s="1" t="s">
        <v>201</v>
      </c>
      <c r="F110">
        <v>599</v>
      </c>
      <c r="G110">
        <v>1.3</v>
      </c>
      <c r="H110">
        <v>1</v>
      </c>
      <c r="I110">
        <v>0.9</v>
      </c>
      <c r="J110">
        <f t="shared" si="1"/>
        <v>700.83</v>
      </c>
    </row>
    <row r="111" spans="1:10" x14ac:dyDescent="0.3">
      <c r="A111">
        <v>109</v>
      </c>
      <c r="B111" t="s">
        <v>137</v>
      </c>
      <c r="C111" t="s">
        <v>138</v>
      </c>
      <c r="D111">
        <v>30</v>
      </c>
      <c r="E111" s="1" t="s">
        <v>196</v>
      </c>
      <c r="F111">
        <v>230</v>
      </c>
      <c r="G111">
        <v>1.3</v>
      </c>
      <c r="H111">
        <v>0.8</v>
      </c>
      <c r="I111">
        <v>0.9</v>
      </c>
      <c r="J111">
        <f t="shared" si="1"/>
        <v>215.28000000000003</v>
      </c>
    </row>
    <row r="112" spans="1:10" x14ac:dyDescent="0.3">
      <c r="A112">
        <v>110</v>
      </c>
      <c r="B112" t="s">
        <v>137</v>
      </c>
      <c r="C112" t="s">
        <v>138</v>
      </c>
      <c r="D112">
        <v>53</v>
      </c>
      <c r="E112" s="1" t="s">
        <v>201</v>
      </c>
      <c r="F112">
        <v>599</v>
      </c>
      <c r="G112">
        <v>1.3</v>
      </c>
      <c r="H112">
        <v>1</v>
      </c>
      <c r="I112">
        <v>0.9</v>
      </c>
      <c r="J112">
        <f t="shared" si="1"/>
        <v>700.83</v>
      </c>
    </row>
    <row r="113" spans="1:10" x14ac:dyDescent="0.3">
      <c r="A113">
        <v>111</v>
      </c>
      <c r="B113" t="s">
        <v>137</v>
      </c>
      <c r="C113" t="s">
        <v>138</v>
      </c>
      <c r="D113">
        <v>53</v>
      </c>
      <c r="E113" s="1" t="s">
        <v>201</v>
      </c>
      <c r="F113">
        <v>599</v>
      </c>
      <c r="G113">
        <v>1.3</v>
      </c>
      <c r="H113">
        <v>1</v>
      </c>
      <c r="I113">
        <v>0.9</v>
      </c>
      <c r="J113">
        <f t="shared" si="1"/>
        <v>700.83</v>
      </c>
    </row>
    <row r="114" spans="1:10" x14ac:dyDescent="0.3">
      <c r="A114">
        <v>112</v>
      </c>
      <c r="B114" t="s">
        <v>137</v>
      </c>
      <c r="C114" t="s">
        <v>138</v>
      </c>
      <c r="D114">
        <v>54</v>
      </c>
      <c r="E114" s="1" t="s">
        <v>201</v>
      </c>
      <c r="F114">
        <v>599</v>
      </c>
      <c r="G114">
        <v>1.3</v>
      </c>
      <c r="H114">
        <v>1</v>
      </c>
      <c r="I114">
        <v>0.9</v>
      </c>
      <c r="J114">
        <f t="shared" si="1"/>
        <v>700.83</v>
      </c>
    </row>
    <row r="115" spans="1:10" x14ac:dyDescent="0.3">
      <c r="A115">
        <v>113</v>
      </c>
      <c r="B115" t="s">
        <v>171</v>
      </c>
      <c r="C115" t="s">
        <v>172</v>
      </c>
      <c r="D115">
        <v>66</v>
      </c>
      <c r="E115" s="1" t="s">
        <v>202</v>
      </c>
      <c r="F115">
        <v>967</v>
      </c>
      <c r="G115">
        <v>1.3</v>
      </c>
      <c r="H115">
        <v>1</v>
      </c>
      <c r="I115">
        <v>1</v>
      </c>
      <c r="J115">
        <f t="shared" si="1"/>
        <v>1257.1000000000001</v>
      </c>
    </row>
    <row r="116" spans="1:10" x14ac:dyDescent="0.3">
      <c r="A116">
        <v>114</v>
      </c>
      <c r="B116" t="s">
        <v>176</v>
      </c>
      <c r="C116" t="s">
        <v>86</v>
      </c>
      <c r="D116">
        <v>142</v>
      </c>
      <c r="E116" s="1" t="s">
        <v>209</v>
      </c>
      <c r="F116">
        <v>1612</v>
      </c>
      <c r="G116">
        <v>1.3</v>
      </c>
      <c r="H116">
        <v>0.6</v>
      </c>
      <c r="I116">
        <v>0.9</v>
      </c>
      <c r="J116">
        <f t="shared" si="1"/>
        <v>1131.624</v>
      </c>
    </row>
    <row r="117" spans="1:10" x14ac:dyDescent="0.3">
      <c r="A117">
        <v>115</v>
      </c>
      <c r="B117" t="s">
        <v>188</v>
      </c>
      <c r="C117" t="s">
        <v>189</v>
      </c>
      <c r="D117">
        <v>34</v>
      </c>
      <c r="E117" s="1" t="s">
        <v>197</v>
      </c>
      <c r="F117">
        <v>369</v>
      </c>
      <c r="G117">
        <v>1.3</v>
      </c>
      <c r="H117">
        <v>0.8</v>
      </c>
      <c r="I117">
        <v>0.9</v>
      </c>
      <c r="J117">
        <f t="shared" si="1"/>
        <v>345.38400000000001</v>
      </c>
    </row>
    <row r="118" spans="1:10" x14ac:dyDescent="0.3">
      <c r="A118">
        <v>116</v>
      </c>
      <c r="B118" t="s">
        <v>139</v>
      </c>
      <c r="C118" t="s">
        <v>140</v>
      </c>
      <c r="D118">
        <v>53</v>
      </c>
      <c r="E118" s="1" t="s">
        <v>201</v>
      </c>
      <c r="F118">
        <v>599</v>
      </c>
      <c r="G118">
        <v>1.3</v>
      </c>
      <c r="H118">
        <v>1</v>
      </c>
      <c r="I118">
        <v>0.9</v>
      </c>
      <c r="J118">
        <f t="shared" si="1"/>
        <v>700.83</v>
      </c>
    </row>
    <row r="119" spans="1:10" x14ac:dyDescent="0.3">
      <c r="A119">
        <v>117</v>
      </c>
      <c r="B119" t="s">
        <v>139</v>
      </c>
      <c r="C119" t="s">
        <v>140</v>
      </c>
      <c r="D119">
        <v>74</v>
      </c>
      <c r="E119" s="1" t="s">
        <v>203</v>
      </c>
      <c r="F119">
        <v>783</v>
      </c>
      <c r="G119">
        <v>1.3</v>
      </c>
      <c r="H119">
        <v>1</v>
      </c>
      <c r="I119">
        <v>0.9</v>
      </c>
      <c r="J119">
        <f t="shared" si="1"/>
        <v>916.11000000000013</v>
      </c>
    </row>
    <row r="120" spans="1:10" x14ac:dyDescent="0.3">
      <c r="A120">
        <v>118</v>
      </c>
      <c r="B120" t="s">
        <v>139</v>
      </c>
      <c r="C120" t="s">
        <v>140</v>
      </c>
      <c r="D120">
        <v>165</v>
      </c>
      <c r="E120" s="1" t="s">
        <v>210</v>
      </c>
      <c r="F120">
        <v>1796</v>
      </c>
      <c r="G120">
        <v>1.3</v>
      </c>
      <c r="H120">
        <v>1</v>
      </c>
      <c r="I120">
        <v>0.9</v>
      </c>
      <c r="J120">
        <f t="shared" si="1"/>
        <v>2101.3200000000002</v>
      </c>
    </row>
    <row r="121" spans="1:10" x14ac:dyDescent="0.3">
      <c r="A121">
        <v>119</v>
      </c>
      <c r="B121" t="s">
        <v>188</v>
      </c>
      <c r="C121" t="s">
        <v>189</v>
      </c>
      <c r="D121">
        <v>11</v>
      </c>
      <c r="E121" s="1" t="s">
        <v>191</v>
      </c>
      <c r="F121">
        <v>92</v>
      </c>
      <c r="G121">
        <v>1.3</v>
      </c>
      <c r="H121">
        <v>1</v>
      </c>
      <c r="I121">
        <v>0.9</v>
      </c>
      <c r="J121">
        <f t="shared" si="1"/>
        <v>107.64000000000001</v>
      </c>
    </row>
    <row r="122" spans="1:10" x14ac:dyDescent="0.3">
      <c r="A122">
        <v>120</v>
      </c>
      <c r="B122" t="s">
        <v>163</v>
      </c>
      <c r="C122" t="s">
        <v>164</v>
      </c>
      <c r="D122">
        <v>88</v>
      </c>
      <c r="E122" s="1" t="s">
        <v>204</v>
      </c>
      <c r="F122">
        <v>921</v>
      </c>
      <c r="G122">
        <v>1.3</v>
      </c>
      <c r="H122">
        <v>1</v>
      </c>
      <c r="I122">
        <v>1.1000000000000001</v>
      </c>
      <c r="J122">
        <f t="shared" si="1"/>
        <v>1317.03</v>
      </c>
    </row>
    <row r="123" spans="1:10" x14ac:dyDescent="0.3">
      <c r="A123">
        <v>121</v>
      </c>
      <c r="B123" t="s">
        <v>163</v>
      </c>
      <c r="C123" t="s">
        <v>164</v>
      </c>
      <c r="D123">
        <v>74</v>
      </c>
      <c r="E123" s="1" t="s">
        <v>203</v>
      </c>
      <c r="F123">
        <v>783</v>
      </c>
      <c r="G123">
        <v>1.3</v>
      </c>
      <c r="H123">
        <v>0.8</v>
      </c>
      <c r="I123">
        <v>1.1000000000000001</v>
      </c>
      <c r="J123">
        <f t="shared" si="1"/>
        <v>895.75200000000029</v>
      </c>
    </row>
    <row r="124" spans="1:10" x14ac:dyDescent="0.3">
      <c r="A124">
        <v>122</v>
      </c>
      <c r="B124" t="s">
        <v>163</v>
      </c>
      <c r="C124" t="s">
        <v>164</v>
      </c>
      <c r="D124">
        <v>76</v>
      </c>
      <c r="E124" s="1" t="s">
        <v>203</v>
      </c>
      <c r="F124">
        <v>783</v>
      </c>
      <c r="G124">
        <v>1.3</v>
      </c>
      <c r="H124">
        <v>1</v>
      </c>
      <c r="I124">
        <v>1.1000000000000001</v>
      </c>
      <c r="J124">
        <f t="shared" si="1"/>
        <v>1119.6900000000003</v>
      </c>
    </row>
    <row r="125" spans="1:10" x14ac:dyDescent="0.3">
      <c r="A125">
        <v>123</v>
      </c>
      <c r="B125" t="s">
        <v>127</v>
      </c>
      <c r="C125" t="s">
        <v>128</v>
      </c>
      <c r="D125">
        <v>45</v>
      </c>
      <c r="E125" s="1" t="s">
        <v>199</v>
      </c>
      <c r="F125">
        <v>415</v>
      </c>
      <c r="G125">
        <v>1.3</v>
      </c>
      <c r="H125">
        <v>1</v>
      </c>
      <c r="I125">
        <v>1</v>
      </c>
      <c r="J125">
        <f t="shared" si="1"/>
        <v>539.5</v>
      </c>
    </row>
    <row r="126" spans="1:10" x14ac:dyDescent="0.3">
      <c r="A126">
        <v>124</v>
      </c>
      <c r="B126" t="s">
        <v>139</v>
      </c>
      <c r="C126" t="s">
        <v>140</v>
      </c>
      <c r="D126">
        <v>153</v>
      </c>
      <c r="E126" s="1" t="s">
        <v>209</v>
      </c>
      <c r="F126">
        <v>1612</v>
      </c>
      <c r="G126">
        <v>1.3</v>
      </c>
      <c r="H126">
        <v>0.8</v>
      </c>
      <c r="I126">
        <v>0.9</v>
      </c>
      <c r="J126">
        <f t="shared" si="1"/>
        <v>1508.8320000000001</v>
      </c>
    </row>
    <row r="127" spans="1:10" x14ac:dyDescent="0.3">
      <c r="A127">
        <v>125</v>
      </c>
      <c r="B127" t="s">
        <v>179</v>
      </c>
      <c r="C127" t="s">
        <v>180</v>
      </c>
      <c r="D127">
        <v>103</v>
      </c>
      <c r="E127" s="1" t="s">
        <v>206</v>
      </c>
      <c r="F127">
        <v>1198</v>
      </c>
      <c r="G127">
        <v>1.3</v>
      </c>
      <c r="H127">
        <v>1</v>
      </c>
      <c r="I127">
        <v>0.9</v>
      </c>
      <c r="J127">
        <f t="shared" si="1"/>
        <v>1401.66</v>
      </c>
    </row>
    <row r="128" spans="1:10" x14ac:dyDescent="0.3">
      <c r="A128">
        <v>126</v>
      </c>
      <c r="B128" t="s">
        <v>141</v>
      </c>
      <c r="C128" t="s">
        <v>142</v>
      </c>
      <c r="D128">
        <v>48</v>
      </c>
      <c r="E128" s="1" t="s">
        <v>200</v>
      </c>
      <c r="F128">
        <v>691</v>
      </c>
      <c r="G128">
        <v>1.3</v>
      </c>
      <c r="H128">
        <v>1</v>
      </c>
      <c r="I128">
        <v>1</v>
      </c>
      <c r="J128">
        <f t="shared" si="1"/>
        <v>898.30000000000007</v>
      </c>
    </row>
    <row r="129" spans="1:10" x14ac:dyDescent="0.3">
      <c r="A129">
        <v>127</v>
      </c>
      <c r="B129" t="s">
        <v>186</v>
      </c>
      <c r="C129" t="s">
        <v>187</v>
      </c>
      <c r="D129">
        <v>331</v>
      </c>
      <c r="E129" s="1" t="s">
        <v>215</v>
      </c>
      <c r="F129">
        <v>3224</v>
      </c>
      <c r="G129">
        <v>1.3</v>
      </c>
      <c r="H129">
        <v>1</v>
      </c>
      <c r="I129">
        <v>1</v>
      </c>
      <c r="J129">
        <f t="shared" si="1"/>
        <v>4191.2</v>
      </c>
    </row>
    <row r="130" spans="1:10" x14ac:dyDescent="0.3">
      <c r="A130">
        <v>128</v>
      </c>
      <c r="B130" t="s">
        <v>163</v>
      </c>
      <c r="C130" t="s">
        <v>164</v>
      </c>
      <c r="D130">
        <v>120</v>
      </c>
      <c r="E130" s="1" t="s">
        <v>207</v>
      </c>
      <c r="F130">
        <v>1336</v>
      </c>
      <c r="G130">
        <v>1.3</v>
      </c>
      <c r="H130">
        <v>1</v>
      </c>
      <c r="I130">
        <v>1.1000000000000001</v>
      </c>
      <c r="J130">
        <f t="shared" si="1"/>
        <v>1910.48</v>
      </c>
    </row>
    <row r="131" spans="1:10" x14ac:dyDescent="0.3">
      <c r="A131">
        <v>129</v>
      </c>
      <c r="B131" t="s">
        <v>129</v>
      </c>
      <c r="C131" t="s">
        <v>130</v>
      </c>
      <c r="D131">
        <v>124</v>
      </c>
      <c r="E131" s="1" t="s">
        <v>208</v>
      </c>
      <c r="F131">
        <v>1796</v>
      </c>
      <c r="G131">
        <v>1.3</v>
      </c>
      <c r="H131">
        <v>1</v>
      </c>
      <c r="I131">
        <v>1.1000000000000001</v>
      </c>
      <c r="J131">
        <f t="shared" ref="J131:J194" si="2">F131*G131*H131*I131</f>
        <v>2568.2800000000002</v>
      </c>
    </row>
    <row r="132" spans="1:10" x14ac:dyDescent="0.3">
      <c r="A132">
        <v>130</v>
      </c>
      <c r="B132" t="s">
        <v>129</v>
      </c>
      <c r="C132" t="s">
        <v>130</v>
      </c>
      <c r="D132">
        <v>76</v>
      </c>
      <c r="E132" s="1" t="s">
        <v>203</v>
      </c>
      <c r="F132">
        <v>1106</v>
      </c>
      <c r="G132">
        <v>1.3</v>
      </c>
      <c r="H132">
        <v>0.8</v>
      </c>
      <c r="I132">
        <v>1.1000000000000001</v>
      </c>
      <c r="J132">
        <f t="shared" si="2"/>
        <v>1265.2640000000001</v>
      </c>
    </row>
    <row r="133" spans="1:10" x14ac:dyDescent="0.3">
      <c r="A133">
        <v>131</v>
      </c>
      <c r="B133" t="s">
        <v>129</v>
      </c>
      <c r="C133" t="s">
        <v>130</v>
      </c>
      <c r="D133">
        <v>56</v>
      </c>
      <c r="E133" s="1" t="s">
        <v>201</v>
      </c>
      <c r="F133">
        <v>829</v>
      </c>
      <c r="G133">
        <v>1.3</v>
      </c>
      <c r="H133">
        <v>0.4</v>
      </c>
      <c r="I133">
        <v>1.1000000000000001</v>
      </c>
      <c r="J133">
        <f t="shared" si="2"/>
        <v>474.1880000000001</v>
      </c>
    </row>
    <row r="134" spans="1:10" x14ac:dyDescent="0.3">
      <c r="A134">
        <v>132</v>
      </c>
      <c r="B134" t="s">
        <v>129</v>
      </c>
      <c r="C134" t="s">
        <v>130</v>
      </c>
      <c r="D134">
        <v>79</v>
      </c>
      <c r="E134" s="1" t="s">
        <v>203</v>
      </c>
      <c r="F134">
        <v>1106</v>
      </c>
      <c r="G134">
        <v>1.3</v>
      </c>
      <c r="H134">
        <v>0.8</v>
      </c>
      <c r="I134">
        <v>1.1000000000000001</v>
      </c>
      <c r="J134">
        <f t="shared" si="2"/>
        <v>1265.2640000000001</v>
      </c>
    </row>
    <row r="135" spans="1:10" x14ac:dyDescent="0.3">
      <c r="A135">
        <v>133</v>
      </c>
      <c r="B135" t="s">
        <v>129</v>
      </c>
      <c r="C135" t="s">
        <v>130</v>
      </c>
      <c r="D135">
        <v>74</v>
      </c>
      <c r="E135" s="1" t="s">
        <v>203</v>
      </c>
      <c r="F135">
        <v>1106</v>
      </c>
      <c r="G135">
        <v>1.3</v>
      </c>
      <c r="H135">
        <v>0.8</v>
      </c>
      <c r="I135">
        <v>1.1000000000000001</v>
      </c>
      <c r="J135">
        <f t="shared" si="2"/>
        <v>1265.2640000000001</v>
      </c>
    </row>
    <row r="136" spans="1:10" x14ac:dyDescent="0.3">
      <c r="A136">
        <v>134</v>
      </c>
      <c r="B136" t="s">
        <v>129</v>
      </c>
      <c r="C136" t="s">
        <v>130</v>
      </c>
      <c r="D136">
        <v>96</v>
      </c>
      <c r="E136" s="1" t="s">
        <v>205</v>
      </c>
      <c r="F136">
        <v>1382</v>
      </c>
      <c r="G136">
        <v>1.3</v>
      </c>
      <c r="H136">
        <v>0.8</v>
      </c>
      <c r="I136">
        <v>1.1000000000000001</v>
      </c>
      <c r="J136">
        <f t="shared" si="2"/>
        <v>1581.0080000000003</v>
      </c>
    </row>
    <row r="137" spans="1:10" x14ac:dyDescent="0.3">
      <c r="A137">
        <v>135</v>
      </c>
      <c r="B137" t="s">
        <v>129</v>
      </c>
      <c r="C137" t="s">
        <v>130</v>
      </c>
      <c r="D137">
        <v>93</v>
      </c>
      <c r="E137" s="1" t="s">
        <v>205</v>
      </c>
      <c r="F137">
        <v>1382</v>
      </c>
      <c r="G137">
        <v>1.3</v>
      </c>
      <c r="H137">
        <v>0.8</v>
      </c>
      <c r="I137">
        <v>1.1000000000000001</v>
      </c>
      <c r="J137">
        <f t="shared" si="2"/>
        <v>1581.0080000000003</v>
      </c>
    </row>
    <row r="138" spans="1:10" x14ac:dyDescent="0.3">
      <c r="A138">
        <v>136</v>
      </c>
      <c r="B138" t="s">
        <v>129</v>
      </c>
      <c r="C138" t="s">
        <v>130</v>
      </c>
      <c r="D138">
        <v>110</v>
      </c>
      <c r="E138" s="1" t="s">
        <v>206</v>
      </c>
      <c r="F138">
        <v>1520</v>
      </c>
      <c r="G138">
        <v>1.3</v>
      </c>
      <c r="H138">
        <v>1</v>
      </c>
      <c r="I138">
        <v>1.1000000000000001</v>
      </c>
      <c r="J138">
        <f t="shared" si="2"/>
        <v>2173.6000000000004</v>
      </c>
    </row>
    <row r="139" spans="1:10" x14ac:dyDescent="0.3">
      <c r="A139">
        <v>137</v>
      </c>
      <c r="B139" t="s">
        <v>129</v>
      </c>
      <c r="C139" t="s">
        <v>130</v>
      </c>
      <c r="D139">
        <v>106</v>
      </c>
      <c r="E139" s="1" t="s">
        <v>206</v>
      </c>
      <c r="F139">
        <v>1520</v>
      </c>
      <c r="G139">
        <v>1.3</v>
      </c>
      <c r="H139">
        <v>1</v>
      </c>
      <c r="I139">
        <v>1.1000000000000001</v>
      </c>
      <c r="J139">
        <f t="shared" si="2"/>
        <v>2173.6000000000004</v>
      </c>
    </row>
    <row r="140" spans="1:10" x14ac:dyDescent="0.3">
      <c r="A140">
        <v>138</v>
      </c>
      <c r="B140" t="s">
        <v>135</v>
      </c>
      <c r="C140" t="s">
        <v>136</v>
      </c>
      <c r="D140">
        <v>120</v>
      </c>
      <c r="E140" s="1" t="s">
        <v>207</v>
      </c>
      <c r="F140">
        <v>1336</v>
      </c>
      <c r="G140">
        <v>1.3</v>
      </c>
      <c r="H140">
        <v>1</v>
      </c>
      <c r="I140">
        <v>0.9</v>
      </c>
      <c r="J140">
        <f t="shared" si="2"/>
        <v>1563.12</v>
      </c>
    </row>
    <row r="141" spans="1:10" x14ac:dyDescent="0.3">
      <c r="A141">
        <v>139</v>
      </c>
      <c r="B141" t="s">
        <v>186</v>
      </c>
      <c r="C141" t="s">
        <v>187</v>
      </c>
      <c r="D141">
        <v>540</v>
      </c>
      <c r="E141" s="1" t="s">
        <v>219</v>
      </c>
      <c r="F141">
        <v>5528</v>
      </c>
      <c r="G141">
        <v>1.3</v>
      </c>
      <c r="H141">
        <v>0.8</v>
      </c>
      <c r="I141">
        <v>1</v>
      </c>
      <c r="J141">
        <f t="shared" si="2"/>
        <v>5749.1200000000008</v>
      </c>
    </row>
    <row r="142" spans="1:10" x14ac:dyDescent="0.3">
      <c r="A142">
        <v>140</v>
      </c>
      <c r="B142" t="s">
        <v>151</v>
      </c>
      <c r="C142" t="s">
        <v>152</v>
      </c>
      <c r="D142">
        <v>39</v>
      </c>
      <c r="E142" s="1" t="s">
        <v>198</v>
      </c>
      <c r="F142">
        <v>322</v>
      </c>
      <c r="G142">
        <v>1.3</v>
      </c>
      <c r="H142">
        <v>1</v>
      </c>
      <c r="I142">
        <v>1</v>
      </c>
      <c r="J142">
        <f t="shared" si="2"/>
        <v>418.6</v>
      </c>
    </row>
    <row r="143" spans="1:10" x14ac:dyDescent="0.3">
      <c r="A143">
        <v>141</v>
      </c>
      <c r="B143" t="s">
        <v>151</v>
      </c>
      <c r="C143" t="s">
        <v>152</v>
      </c>
      <c r="D143">
        <v>35</v>
      </c>
      <c r="E143" s="1" t="s">
        <v>197</v>
      </c>
      <c r="F143">
        <v>276</v>
      </c>
      <c r="G143">
        <v>1.3</v>
      </c>
      <c r="H143">
        <v>1</v>
      </c>
      <c r="I143">
        <v>1</v>
      </c>
      <c r="J143">
        <f t="shared" si="2"/>
        <v>358.8</v>
      </c>
    </row>
    <row r="144" spans="1:10" x14ac:dyDescent="0.3">
      <c r="A144">
        <v>142</v>
      </c>
      <c r="B144" t="s">
        <v>151</v>
      </c>
      <c r="C144" t="s">
        <v>152</v>
      </c>
      <c r="D144">
        <v>39</v>
      </c>
      <c r="E144" s="1" t="s">
        <v>198</v>
      </c>
      <c r="F144">
        <v>322</v>
      </c>
      <c r="G144">
        <v>1.3</v>
      </c>
      <c r="H144">
        <v>1</v>
      </c>
      <c r="I144">
        <v>1</v>
      </c>
      <c r="J144">
        <f t="shared" si="2"/>
        <v>418.6</v>
      </c>
    </row>
    <row r="145" spans="1:10" x14ac:dyDescent="0.3">
      <c r="A145">
        <v>143</v>
      </c>
      <c r="B145" t="s">
        <v>151</v>
      </c>
      <c r="C145" t="s">
        <v>152</v>
      </c>
      <c r="D145">
        <v>48</v>
      </c>
      <c r="E145" s="1" t="s">
        <v>200</v>
      </c>
      <c r="F145">
        <v>507</v>
      </c>
      <c r="G145">
        <v>1.3</v>
      </c>
      <c r="H145">
        <v>1</v>
      </c>
      <c r="I145">
        <v>1</v>
      </c>
      <c r="J145">
        <f t="shared" si="2"/>
        <v>659.1</v>
      </c>
    </row>
    <row r="146" spans="1:10" x14ac:dyDescent="0.3">
      <c r="A146">
        <v>144</v>
      </c>
      <c r="B146" t="s">
        <v>151</v>
      </c>
      <c r="C146" t="s">
        <v>152</v>
      </c>
      <c r="D146">
        <v>38</v>
      </c>
      <c r="E146" s="1" t="s">
        <v>198</v>
      </c>
      <c r="F146">
        <v>322</v>
      </c>
      <c r="G146">
        <v>1.3</v>
      </c>
      <c r="H146">
        <v>1</v>
      </c>
      <c r="I146">
        <v>1</v>
      </c>
      <c r="J146">
        <f t="shared" si="2"/>
        <v>418.6</v>
      </c>
    </row>
    <row r="147" spans="1:10" x14ac:dyDescent="0.3">
      <c r="A147">
        <v>145</v>
      </c>
      <c r="B147" t="s">
        <v>151</v>
      </c>
      <c r="C147" t="s">
        <v>152</v>
      </c>
      <c r="D147">
        <v>34</v>
      </c>
      <c r="E147" s="1" t="s">
        <v>197</v>
      </c>
      <c r="F147">
        <v>276</v>
      </c>
      <c r="G147">
        <v>1.3</v>
      </c>
      <c r="H147">
        <v>1</v>
      </c>
      <c r="I147">
        <v>1</v>
      </c>
      <c r="J147">
        <f t="shared" si="2"/>
        <v>358.8</v>
      </c>
    </row>
    <row r="148" spans="1:10" x14ac:dyDescent="0.3">
      <c r="A148">
        <v>146</v>
      </c>
      <c r="B148" t="s">
        <v>151</v>
      </c>
      <c r="C148" t="s">
        <v>152</v>
      </c>
      <c r="D148">
        <v>33</v>
      </c>
      <c r="E148" s="1" t="s">
        <v>197</v>
      </c>
      <c r="F148">
        <v>276</v>
      </c>
      <c r="G148">
        <v>1.3</v>
      </c>
      <c r="H148">
        <v>1</v>
      </c>
      <c r="I148">
        <v>1</v>
      </c>
      <c r="J148">
        <f t="shared" si="2"/>
        <v>358.8</v>
      </c>
    </row>
    <row r="149" spans="1:10" x14ac:dyDescent="0.3">
      <c r="A149">
        <v>147</v>
      </c>
      <c r="B149" t="s">
        <v>151</v>
      </c>
      <c r="C149" t="s">
        <v>152</v>
      </c>
      <c r="D149">
        <v>35</v>
      </c>
      <c r="E149" s="1" t="s">
        <v>197</v>
      </c>
      <c r="F149">
        <v>276</v>
      </c>
      <c r="G149">
        <v>1.3</v>
      </c>
      <c r="H149">
        <v>1</v>
      </c>
      <c r="I149">
        <v>1</v>
      </c>
      <c r="J149">
        <f t="shared" si="2"/>
        <v>358.8</v>
      </c>
    </row>
    <row r="150" spans="1:10" x14ac:dyDescent="0.3">
      <c r="A150">
        <v>148</v>
      </c>
      <c r="B150" t="s">
        <v>151</v>
      </c>
      <c r="C150" t="s">
        <v>152</v>
      </c>
      <c r="D150">
        <v>37</v>
      </c>
      <c r="E150" s="1" t="s">
        <v>198</v>
      </c>
      <c r="F150">
        <v>322</v>
      </c>
      <c r="G150">
        <v>1.3</v>
      </c>
      <c r="H150">
        <v>1</v>
      </c>
      <c r="I150">
        <v>1</v>
      </c>
      <c r="J150">
        <f t="shared" si="2"/>
        <v>418.6</v>
      </c>
    </row>
    <row r="151" spans="1:10" x14ac:dyDescent="0.3">
      <c r="A151">
        <v>149</v>
      </c>
      <c r="B151" t="s">
        <v>151</v>
      </c>
      <c r="C151" t="s">
        <v>152</v>
      </c>
      <c r="D151">
        <v>40</v>
      </c>
      <c r="E151" s="1" t="s">
        <v>198</v>
      </c>
      <c r="F151">
        <v>322</v>
      </c>
      <c r="G151">
        <v>1.3</v>
      </c>
      <c r="H151">
        <v>1</v>
      </c>
      <c r="I151">
        <v>1</v>
      </c>
      <c r="J151">
        <f t="shared" si="2"/>
        <v>418.6</v>
      </c>
    </row>
    <row r="152" spans="1:10" x14ac:dyDescent="0.3">
      <c r="A152">
        <v>150</v>
      </c>
      <c r="B152" t="s">
        <v>151</v>
      </c>
      <c r="C152" t="s">
        <v>152</v>
      </c>
      <c r="D152">
        <v>40</v>
      </c>
      <c r="E152" s="1" t="s">
        <v>198</v>
      </c>
      <c r="F152">
        <v>322</v>
      </c>
      <c r="G152">
        <v>1.3</v>
      </c>
      <c r="H152">
        <v>1</v>
      </c>
      <c r="I152">
        <v>1</v>
      </c>
      <c r="J152">
        <f t="shared" si="2"/>
        <v>418.6</v>
      </c>
    </row>
    <row r="153" spans="1:10" x14ac:dyDescent="0.3">
      <c r="A153">
        <v>151</v>
      </c>
      <c r="B153" t="s">
        <v>151</v>
      </c>
      <c r="C153" t="s">
        <v>152</v>
      </c>
      <c r="D153">
        <v>39</v>
      </c>
      <c r="E153" s="1" t="s">
        <v>198</v>
      </c>
      <c r="F153">
        <v>322</v>
      </c>
      <c r="G153">
        <v>1.3</v>
      </c>
      <c r="H153">
        <v>1</v>
      </c>
      <c r="I153">
        <v>1</v>
      </c>
      <c r="J153">
        <f t="shared" si="2"/>
        <v>418.6</v>
      </c>
    </row>
    <row r="154" spans="1:10" x14ac:dyDescent="0.3">
      <c r="A154">
        <v>152</v>
      </c>
      <c r="B154" t="s">
        <v>151</v>
      </c>
      <c r="C154" t="s">
        <v>152</v>
      </c>
      <c r="D154">
        <v>37</v>
      </c>
      <c r="E154" s="1" t="s">
        <v>198</v>
      </c>
      <c r="F154">
        <v>322</v>
      </c>
      <c r="G154">
        <v>1.3</v>
      </c>
      <c r="H154">
        <v>1</v>
      </c>
      <c r="I154">
        <v>1</v>
      </c>
      <c r="J154">
        <f t="shared" si="2"/>
        <v>418.6</v>
      </c>
    </row>
    <row r="155" spans="1:10" x14ac:dyDescent="0.3">
      <c r="A155">
        <v>153</v>
      </c>
      <c r="B155" t="s">
        <v>151</v>
      </c>
      <c r="C155" t="s">
        <v>152</v>
      </c>
      <c r="D155">
        <v>43</v>
      </c>
      <c r="E155" s="1" t="s">
        <v>199</v>
      </c>
      <c r="F155">
        <v>415</v>
      </c>
      <c r="G155">
        <v>1.3</v>
      </c>
      <c r="H155">
        <v>1</v>
      </c>
      <c r="I155">
        <v>1</v>
      </c>
      <c r="J155">
        <f t="shared" si="2"/>
        <v>539.5</v>
      </c>
    </row>
    <row r="156" spans="1:10" x14ac:dyDescent="0.3">
      <c r="A156">
        <v>154</v>
      </c>
      <c r="B156" t="s">
        <v>151</v>
      </c>
      <c r="C156" t="s">
        <v>152</v>
      </c>
      <c r="D156">
        <v>43</v>
      </c>
      <c r="E156" s="1" t="s">
        <v>199</v>
      </c>
      <c r="F156">
        <v>415</v>
      </c>
      <c r="G156">
        <v>1.3</v>
      </c>
      <c r="H156">
        <v>1</v>
      </c>
      <c r="I156">
        <v>1</v>
      </c>
      <c r="J156">
        <f t="shared" si="2"/>
        <v>539.5</v>
      </c>
    </row>
    <row r="157" spans="1:10" x14ac:dyDescent="0.3">
      <c r="A157">
        <v>155</v>
      </c>
      <c r="B157" t="s">
        <v>137</v>
      </c>
      <c r="C157" t="s">
        <v>138</v>
      </c>
      <c r="D157">
        <v>20</v>
      </c>
      <c r="E157" s="1" t="s">
        <v>194</v>
      </c>
      <c r="F157">
        <v>184</v>
      </c>
      <c r="G157">
        <v>1.3</v>
      </c>
      <c r="H157">
        <v>1</v>
      </c>
      <c r="I157">
        <v>0.9</v>
      </c>
      <c r="J157">
        <f t="shared" si="2"/>
        <v>215.28000000000003</v>
      </c>
    </row>
    <row r="158" spans="1:10" x14ac:dyDescent="0.3">
      <c r="A158">
        <v>156</v>
      </c>
      <c r="B158" t="s">
        <v>137</v>
      </c>
      <c r="C158" t="s">
        <v>138</v>
      </c>
      <c r="D158">
        <v>18</v>
      </c>
      <c r="E158" s="1" t="s">
        <v>194</v>
      </c>
      <c r="F158">
        <v>184</v>
      </c>
      <c r="G158">
        <v>1.3</v>
      </c>
      <c r="H158">
        <v>1</v>
      </c>
      <c r="I158">
        <v>0.9</v>
      </c>
      <c r="J158">
        <f t="shared" si="2"/>
        <v>215.28000000000003</v>
      </c>
    </row>
    <row r="159" spans="1:10" x14ac:dyDescent="0.3">
      <c r="A159">
        <v>157</v>
      </c>
      <c r="B159" t="s">
        <v>137</v>
      </c>
      <c r="C159" t="s">
        <v>138</v>
      </c>
      <c r="D159">
        <v>20</v>
      </c>
      <c r="E159" s="1" t="s">
        <v>194</v>
      </c>
      <c r="F159">
        <v>184</v>
      </c>
      <c r="G159">
        <v>1.3</v>
      </c>
      <c r="H159">
        <v>1</v>
      </c>
      <c r="I159">
        <v>0.9</v>
      </c>
      <c r="J159">
        <f t="shared" si="2"/>
        <v>215.28000000000003</v>
      </c>
    </row>
    <row r="160" spans="1:10" x14ac:dyDescent="0.3">
      <c r="A160">
        <v>158</v>
      </c>
      <c r="B160" t="s">
        <v>137</v>
      </c>
      <c r="C160" t="s">
        <v>138</v>
      </c>
      <c r="D160">
        <v>21</v>
      </c>
      <c r="E160" s="1" t="s">
        <v>195</v>
      </c>
      <c r="F160">
        <v>207</v>
      </c>
      <c r="G160">
        <v>1.3</v>
      </c>
      <c r="H160">
        <v>1</v>
      </c>
      <c r="I160">
        <v>0.9</v>
      </c>
      <c r="J160">
        <f t="shared" si="2"/>
        <v>242.19000000000003</v>
      </c>
    </row>
    <row r="161" spans="1:10" x14ac:dyDescent="0.3">
      <c r="A161">
        <v>159</v>
      </c>
      <c r="B161" t="s">
        <v>137</v>
      </c>
      <c r="C161" t="s">
        <v>138</v>
      </c>
      <c r="D161">
        <v>21</v>
      </c>
      <c r="E161" s="1" t="s">
        <v>195</v>
      </c>
      <c r="F161">
        <v>207</v>
      </c>
      <c r="G161">
        <v>1.3</v>
      </c>
      <c r="H161">
        <v>1</v>
      </c>
      <c r="I161">
        <v>0.9</v>
      </c>
      <c r="J161">
        <f t="shared" si="2"/>
        <v>242.19000000000003</v>
      </c>
    </row>
    <row r="162" spans="1:10" x14ac:dyDescent="0.3">
      <c r="A162">
        <v>160</v>
      </c>
      <c r="B162" t="s">
        <v>137</v>
      </c>
      <c r="C162" t="s">
        <v>138</v>
      </c>
      <c r="D162">
        <v>22</v>
      </c>
      <c r="E162" s="1" t="s">
        <v>195</v>
      </c>
      <c r="F162">
        <v>207</v>
      </c>
      <c r="G162">
        <v>1.3</v>
      </c>
      <c r="H162">
        <v>1</v>
      </c>
      <c r="I162">
        <v>0.9</v>
      </c>
      <c r="J162">
        <f t="shared" si="2"/>
        <v>242.19000000000003</v>
      </c>
    </row>
    <row r="163" spans="1:10" x14ac:dyDescent="0.3">
      <c r="A163">
        <v>161</v>
      </c>
      <c r="B163" t="s">
        <v>137</v>
      </c>
      <c r="C163" t="s">
        <v>138</v>
      </c>
      <c r="D163">
        <v>19</v>
      </c>
      <c r="E163" s="1" t="s">
        <v>194</v>
      </c>
      <c r="F163">
        <v>184</v>
      </c>
      <c r="G163">
        <v>1.3</v>
      </c>
      <c r="H163">
        <v>1</v>
      </c>
      <c r="I163">
        <v>0.9</v>
      </c>
      <c r="J163">
        <f t="shared" si="2"/>
        <v>215.28000000000003</v>
      </c>
    </row>
    <row r="164" spans="1:10" x14ac:dyDescent="0.3">
      <c r="A164">
        <v>162</v>
      </c>
      <c r="B164" t="s">
        <v>137</v>
      </c>
      <c r="C164" t="s">
        <v>138</v>
      </c>
      <c r="D164">
        <v>20</v>
      </c>
      <c r="E164" s="1" t="s">
        <v>194</v>
      </c>
      <c r="F164">
        <v>184</v>
      </c>
      <c r="G164">
        <v>1.3</v>
      </c>
      <c r="H164">
        <v>1</v>
      </c>
      <c r="I164">
        <v>0.9</v>
      </c>
      <c r="J164">
        <f t="shared" si="2"/>
        <v>215.28000000000003</v>
      </c>
    </row>
    <row r="165" spans="1:10" x14ac:dyDescent="0.3">
      <c r="A165">
        <v>163</v>
      </c>
      <c r="B165" t="s">
        <v>137</v>
      </c>
      <c r="C165" t="s">
        <v>138</v>
      </c>
      <c r="D165">
        <v>19</v>
      </c>
      <c r="E165" s="1" t="s">
        <v>194</v>
      </c>
      <c r="F165">
        <v>184</v>
      </c>
      <c r="G165">
        <v>1.3</v>
      </c>
      <c r="H165">
        <v>1</v>
      </c>
      <c r="I165">
        <v>0.9</v>
      </c>
      <c r="J165">
        <f t="shared" si="2"/>
        <v>215.28000000000003</v>
      </c>
    </row>
    <row r="166" spans="1:10" x14ac:dyDescent="0.3">
      <c r="A166">
        <v>164</v>
      </c>
      <c r="B166" t="s">
        <v>137</v>
      </c>
      <c r="C166" t="s">
        <v>138</v>
      </c>
      <c r="D166">
        <v>18</v>
      </c>
      <c r="E166" s="1" t="s">
        <v>194</v>
      </c>
      <c r="F166">
        <v>184</v>
      </c>
      <c r="G166">
        <v>1.3</v>
      </c>
      <c r="H166">
        <v>1</v>
      </c>
      <c r="I166">
        <v>0.9</v>
      </c>
      <c r="J166">
        <f t="shared" si="2"/>
        <v>215.28000000000003</v>
      </c>
    </row>
    <row r="167" spans="1:10" x14ac:dyDescent="0.3">
      <c r="A167">
        <v>165</v>
      </c>
      <c r="B167" t="s">
        <v>137</v>
      </c>
      <c r="C167" t="s">
        <v>138</v>
      </c>
      <c r="D167">
        <v>19</v>
      </c>
      <c r="E167" s="1" t="s">
        <v>194</v>
      </c>
      <c r="F167">
        <v>184</v>
      </c>
      <c r="G167">
        <v>1.3</v>
      </c>
      <c r="H167">
        <v>1</v>
      </c>
      <c r="I167">
        <v>0.9</v>
      </c>
      <c r="J167">
        <f t="shared" si="2"/>
        <v>215.28000000000003</v>
      </c>
    </row>
    <row r="168" spans="1:10" x14ac:dyDescent="0.3">
      <c r="A168">
        <v>166</v>
      </c>
      <c r="B168" t="s">
        <v>137</v>
      </c>
      <c r="C168" t="s">
        <v>138</v>
      </c>
      <c r="D168">
        <v>19</v>
      </c>
      <c r="E168" s="1" t="s">
        <v>194</v>
      </c>
      <c r="F168">
        <v>184</v>
      </c>
      <c r="G168">
        <v>1.3</v>
      </c>
      <c r="H168">
        <v>1</v>
      </c>
      <c r="I168">
        <v>0.9</v>
      </c>
      <c r="J168">
        <f t="shared" si="2"/>
        <v>215.28000000000003</v>
      </c>
    </row>
    <row r="169" spans="1:10" x14ac:dyDescent="0.3">
      <c r="A169">
        <v>167</v>
      </c>
      <c r="B169" t="s">
        <v>137</v>
      </c>
      <c r="C169" t="s">
        <v>138</v>
      </c>
      <c r="D169">
        <v>19</v>
      </c>
      <c r="E169" s="1" t="s">
        <v>194</v>
      </c>
      <c r="F169">
        <v>184</v>
      </c>
      <c r="G169">
        <v>1.3</v>
      </c>
      <c r="H169">
        <v>1</v>
      </c>
      <c r="I169">
        <v>0.9</v>
      </c>
      <c r="J169">
        <f t="shared" si="2"/>
        <v>215.28000000000003</v>
      </c>
    </row>
    <row r="170" spans="1:10" x14ac:dyDescent="0.3">
      <c r="A170">
        <v>168</v>
      </c>
      <c r="B170" t="s">
        <v>137</v>
      </c>
      <c r="C170" t="s">
        <v>138</v>
      </c>
      <c r="D170">
        <v>20</v>
      </c>
      <c r="E170" s="1" t="s">
        <v>194</v>
      </c>
      <c r="F170">
        <v>184</v>
      </c>
      <c r="G170">
        <v>1.3</v>
      </c>
      <c r="H170">
        <v>1</v>
      </c>
      <c r="I170">
        <v>0.9</v>
      </c>
      <c r="J170">
        <f t="shared" si="2"/>
        <v>215.28000000000003</v>
      </c>
    </row>
    <row r="171" spans="1:10" x14ac:dyDescent="0.3">
      <c r="A171">
        <v>169</v>
      </c>
      <c r="B171" t="s">
        <v>137</v>
      </c>
      <c r="C171" t="s">
        <v>138</v>
      </c>
      <c r="D171">
        <v>20</v>
      </c>
      <c r="E171" s="1" t="s">
        <v>194</v>
      </c>
      <c r="F171">
        <v>184</v>
      </c>
      <c r="G171">
        <v>1.3</v>
      </c>
      <c r="H171">
        <v>1</v>
      </c>
      <c r="I171">
        <v>0.9</v>
      </c>
      <c r="J171">
        <f t="shared" si="2"/>
        <v>215.28000000000003</v>
      </c>
    </row>
    <row r="172" spans="1:10" x14ac:dyDescent="0.3">
      <c r="A172">
        <v>170</v>
      </c>
      <c r="B172" t="s">
        <v>137</v>
      </c>
      <c r="C172" t="s">
        <v>138</v>
      </c>
      <c r="D172">
        <v>20</v>
      </c>
      <c r="E172" s="1" t="s">
        <v>194</v>
      </c>
      <c r="F172">
        <v>184</v>
      </c>
      <c r="G172">
        <v>1.3</v>
      </c>
      <c r="H172">
        <v>1</v>
      </c>
      <c r="I172">
        <v>0.9</v>
      </c>
      <c r="J172">
        <f t="shared" si="2"/>
        <v>215.28000000000003</v>
      </c>
    </row>
    <row r="173" spans="1:10" x14ac:dyDescent="0.3">
      <c r="A173">
        <v>171</v>
      </c>
      <c r="B173" t="s">
        <v>137</v>
      </c>
      <c r="C173" t="s">
        <v>138</v>
      </c>
      <c r="D173">
        <v>20</v>
      </c>
      <c r="E173" s="1" t="s">
        <v>194</v>
      </c>
      <c r="F173">
        <v>184</v>
      </c>
      <c r="G173">
        <v>1.3</v>
      </c>
      <c r="H173">
        <v>1</v>
      </c>
      <c r="I173">
        <v>0.9</v>
      </c>
      <c r="J173">
        <f t="shared" si="2"/>
        <v>215.28000000000003</v>
      </c>
    </row>
    <row r="174" spans="1:10" x14ac:dyDescent="0.3">
      <c r="A174">
        <v>172</v>
      </c>
      <c r="B174" t="s">
        <v>137</v>
      </c>
      <c r="C174" t="s">
        <v>138</v>
      </c>
      <c r="D174">
        <v>18</v>
      </c>
      <c r="E174" s="1" t="s">
        <v>194</v>
      </c>
      <c r="F174">
        <v>184</v>
      </c>
      <c r="G174">
        <v>1.3</v>
      </c>
      <c r="H174">
        <v>1</v>
      </c>
      <c r="I174">
        <v>0.9</v>
      </c>
      <c r="J174">
        <f t="shared" si="2"/>
        <v>215.28000000000003</v>
      </c>
    </row>
    <row r="175" spans="1:10" x14ac:dyDescent="0.3">
      <c r="A175">
        <v>173</v>
      </c>
      <c r="B175" t="s">
        <v>137</v>
      </c>
      <c r="C175" t="s">
        <v>138</v>
      </c>
      <c r="D175">
        <v>18</v>
      </c>
      <c r="E175" s="1" t="s">
        <v>194</v>
      </c>
      <c r="F175">
        <v>184</v>
      </c>
      <c r="G175">
        <v>1.3</v>
      </c>
      <c r="H175">
        <v>1</v>
      </c>
      <c r="I175">
        <v>0.9</v>
      </c>
      <c r="J175">
        <f t="shared" si="2"/>
        <v>215.28000000000003</v>
      </c>
    </row>
    <row r="176" spans="1:10" x14ac:dyDescent="0.3">
      <c r="A176">
        <v>174</v>
      </c>
      <c r="B176" t="s">
        <v>137</v>
      </c>
      <c r="C176" t="s">
        <v>138</v>
      </c>
      <c r="D176">
        <v>20</v>
      </c>
      <c r="E176" s="1" t="s">
        <v>194</v>
      </c>
      <c r="F176">
        <v>184</v>
      </c>
      <c r="G176">
        <v>1.3</v>
      </c>
      <c r="H176">
        <v>1</v>
      </c>
      <c r="I176">
        <v>0.9</v>
      </c>
      <c r="J176">
        <f t="shared" si="2"/>
        <v>215.28000000000003</v>
      </c>
    </row>
    <row r="177" spans="1:10" x14ac:dyDescent="0.3">
      <c r="A177">
        <v>175</v>
      </c>
      <c r="B177" t="s">
        <v>163</v>
      </c>
      <c r="C177" t="s">
        <v>164</v>
      </c>
      <c r="D177">
        <v>98</v>
      </c>
      <c r="E177" s="1" t="s">
        <v>205</v>
      </c>
      <c r="F177">
        <v>1059</v>
      </c>
      <c r="G177">
        <v>1.3</v>
      </c>
      <c r="H177">
        <v>1</v>
      </c>
      <c r="I177">
        <v>1.1000000000000001</v>
      </c>
      <c r="J177">
        <f t="shared" si="2"/>
        <v>1514.3700000000001</v>
      </c>
    </row>
    <row r="178" spans="1:10" x14ac:dyDescent="0.3">
      <c r="A178">
        <v>176</v>
      </c>
      <c r="B178" t="s">
        <v>163</v>
      </c>
      <c r="C178" t="s">
        <v>164</v>
      </c>
      <c r="D178">
        <v>98</v>
      </c>
      <c r="E178" s="1" t="s">
        <v>205</v>
      </c>
      <c r="F178">
        <v>1059</v>
      </c>
      <c r="G178">
        <v>1.3</v>
      </c>
      <c r="H178">
        <v>1</v>
      </c>
      <c r="I178">
        <v>1.1000000000000001</v>
      </c>
      <c r="J178">
        <f t="shared" si="2"/>
        <v>1514.3700000000001</v>
      </c>
    </row>
    <row r="179" spans="1:10" x14ac:dyDescent="0.3">
      <c r="A179">
        <v>177</v>
      </c>
      <c r="B179" t="s">
        <v>163</v>
      </c>
      <c r="C179" t="s">
        <v>164</v>
      </c>
      <c r="D179">
        <v>128</v>
      </c>
      <c r="E179" s="1" t="s">
        <v>208</v>
      </c>
      <c r="F179">
        <v>1474</v>
      </c>
      <c r="G179">
        <v>1.3</v>
      </c>
      <c r="H179">
        <v>1</v>
      </c>
      <c r="I179">
        <v>1.1000000000000001</v>
      </c>
      <c r="J179">
        <f t="shared" si="2"/>
        <v>2107.8200000000002</v>
      </c>
    </row>
    <row r="180" spans="1:10" x14ac:dyDescent="0.3">
      <c r="A180">
        <v>178</v>
      </c>
      <c r="B180" t="s">
        <v>163</v>
      </c>
      <c r="C180" t="s">
        <v>164</v>
      </c>
      <c r="D180">
        <v>88</v>
      </c>
      <c r="E180" s="1" t="s">
        <v>204</v>
      </c>
      <c r="F180">
        <v>921</v>
      </c>
      <c r="G180">
        <v>1.3</v>
      </c>
      <c r="H180">
        <v>0.8</v>
      </c>
      <c r="I180">
        <v>1.1000000000000001</v>
      </c>
      <c r="J180">
        <f t="shared" si="2"/>
        <v>1053.624</v>
      </c>
    </row>
    <row r="181" spans="1:10" x14ac:dyDescent="0.3">
      <c r="A181">
        <v>179</v>
      </c>
      <c r="B181" t="s">
        <v>163</v>
      </c>
      <c r="C181" t="s">
        <v>164</v>
      </c>
      <c r="D181">
        <v>93</v>
      </c>
      <c r="E181" s="1" t="s">
        <v>205</v>
      </c>
      <c r="F181">
        <v>1059</v>
      </c>
      <c r="G181">
        <v>1.3</v>
      </c>
      <c r="H181">
        <v>0.8</v>
      </c>
      <c r="I181">
        <v>1.1000000000000001</v>
      </c>
      <c r="J181">
        <f t="shared" si="2"/>
        <v>1211.4960000000003</v>
      </c>
    </row>
    <row r="182" spans="1:10" x14ac:dyDescent="0.3">
      <c r="A182">
        <v>180</v>
      </c>
      <c r="B182" t="s">
        <v>163</v>
      </c>
      <c r="C182" t="s">
        <v>164</v>
      </c>
      <c r="D182">
        <v>107</v>
      </c>
      <c r="E182" s="1" t="s">
        <v>206</v>
      </c>
      <c r="F182">
        <v>1198</v>
      </c>
      <c r="G182">
        <v>1.3</v>
      </c>
      <c r="H182">
        <v>0.8</v>
      </c>
      <c r="I182">
        <v>1.1000000000000001</v>
      </c>
      <c r="J182">
        <f t="shared" si="2"/>
        <v>1370.5120000000002</v>
      </c>
    </row>
    <row r="183" spans="1:10" x14ac:dyDescent="0.3">
      <c r="A183">
        <v>181</v>
      </c>
      <c r="B183" t="s">
        <v>163</v>
      </c>
      <c r="C183" t="s">
        <v>164</v>
      </c>
      <c r="D183">
        <v>105</v>
      </c>
      <c r="E183" s="1" t="s">
        <v>206</v>
      </c>
      <c r="F183">
        <v>1198</v>
      </c>
      <c r="G183">
        <v>1.3</v>
      </c>
      <c r="H183">
        <v>1</v>
      </c>
      <c r="I183">
        <v>1.1000000000000001</v>
      </c>
      <c r="J183">
        <f t="shared" si="2"/>
        <v>1713.1400000000003</v>
      </c>
    </row>
    <row r="184" spans="1:10" x14ac:dyDescent="0.3">
      <c r="A184">
        <v>182</v>
      </c>
      <c r="B184" t="s">
        <v>163</v>
      </c>
      <c r="C184" t="s">
        <v>164</v>
      </c>
      <c r="D184">
        <v>101</v>
      </c>
      <c r="E184" s="1" t="s">
        <v>206</v>
      </c>
      <c r="F184">
        <v>1198</v>
      </c>
      <c r="G184">
        <v>1.3</v>
      </c>
      <c r="H184">
        <v>1</v>
      </c>
      <c r="I184">
        <v>1.1000000000000001</v>
      </c>
      <c r="J184">
        <f t="shared" si="2"/>
        <v>1713.1400000000003</v>
      </c>
    </row>
    <row r="185" spans="1:10" x14ac:dyDescent="0.3">
      <c r="A185">
        <v>183</v>
      </c>
      <c r="B185" t="s">
        <v>163</v>
      </c>
      <c r="C185" t="s">
        <v>164</v>
      </c>
      <c r="D185">
        <v>98</v>
      </c>
      <c r="E185" s="1" t="s">
        <v>205</v>
      </c>
      <c r="F185">
        <v>1059</v>
      </c>
      <c r="G185">
        <v>1.3</v>
      </c>
      <c r="H185">
        <v>1</v>
      </c>
      <c r="I185">
        <v>1.1000000000000001</v>
      </c>
      <c r="J185">
        <f t="shared" si="2"/>
        <v>1514.3700000000001</v>
      </c>
    </row>
    <row r="186" spans="1:10" x14ac:dyDescent="0.3">
      <c r="A186">
        <v>184</v>
      </c>
      <c r="B186" t="s">
        <v>163</v>
      </c>
      <c r="C186" t="s">
        <v>164</v>
      </c>
      <c r="D186">
        <v>86</v>
      </c>
      <c r="E186" s="1" t="s">
        <v>204</v>
      </c>
      <c r="F186">
        <v>921</v>
      </c>
      <c r="G186">
        <v>1.3</v>
      </c>
      <c r="H186">
        <v>1</v>
      </c>
      <c r="I186">
        <v>1.1000000000000001</v>
      </c>
      <c r="J186">
        <f t="shared" si="2"/>
        <v>1317.03</v>
      </c>
    </row>
    <row r="187" spans="1:10" x14ac:dyDescent="0.3">
      <c r="A187">
        <v>185</v>
      </c>
      <c r="B187" t="s">
        <v>163</v>
      </c>
      <c r="C187" t="s">
        <v>164</v>
      </c>
      <c r="D187">
        <v>84</v>
      </c>
      <c r="E187" s="1" t="s">
        <v>204</v>
      </c>
      <c r="F187">
        <v>921</v>
      </c>
      <c r="G187">
        <v>1.3</v>
      </c>
      <c r="H187">
        <v>1</v>
      </c>
      <c r="I187">
        <v>1.1000000000000001</v>
      </c>
      <c r="J187">
        <f t="shared" si="2"/>
        <v>1317.03</v>
      </c>
    </row>
    <row r="188" spans="1:10" x14ac:dyDescent="0.3">
      <c r="A188">
        <v>186</v>
      </c>
      <c r="B188" t="s">
        <v>163</v>
      </c>
      <c r="C188" t="s">
        <v>164</v>
      </c>
      <c r="D188">
        <v>125</v>
      </c>
      <c r="E188" s="1" t="s">
        <v>208</v>
      </c>
      <c r="F188">
        <v>1474</v>
      </c>
      <c r="G188">
        <v>1.3</v>
      </c>
      <c r="H188">
        <v>1</v>
      </c>
      <c r="I188">
        <v>1.1000000000000001</v>
      </c>
      <c r="J188">
        <f t="shared" si="2"/>
        <v>2107.8200000000002</v>
      </c>
    </row>
    <row r="189" spans="1:10" x14ac:dyDescent="0.3">
      <c r="A189">
        <v>187</v>
      </c>
      <c r="B189" t="s">
        <v>186</v>
      </c>
      <c r="C189" t="s">
        <v>187</v>
      </c>
      <c r="D189">
        <v>305</v>
      </c>
      <c r="E189" s="1" t="s">
        <v>213</v>
      </c>
      <c r="F189">
        <v>2948</v>
      </c>
      <c r="G189">
        <v>1.3</v>
      </c>
      <c r="H189">
        <v>0.8</v>
      </c>
      <c r="I189">
        <v>1</v>
      </c>
      <c r="J189">
        <f t="shared" si="2"/>
        <v>3065.92</v>
      </c>
    </row>
    <row r="190" spans="1:10" x14ac:dyDescent="0.3">
      <c r="A190">
        <v>188</v>
      </c>
      <c r="B190" t="s">
        <v>186</v>
      </c>
      <c r="C190" t="s">
        <v>187</v>
      </c>
      <c r="D190">
        <v>200</v>
      </c>
      <c r="E190" s="1" t="s">
        <v>211</v>
      </c>
      <c r="F190">
        <v>2073</v>
      </c>
      <c r="G190">
        <v>1.3</v>
      </c>
      <c r="H190">
        <v>0.6</v>
      </c>
      <c r="I190">
        <v>1</v>
      </c>
      <c r="J190">
        <f t="shared" si="2"/>
        <v>1616.94</v>
      </c>
    </row>
    <row r="191" spans="1:10" x14ac:dyDescent="0.3">
      <c r="A191">
        <v>189</v>
      </c>
      <c r="B191" t="s">
        <v>125</v>
      </c>
      <c r="C191" t="s">
        <v>124</v>
      </c>
      <c r="D191">
        <v>26</v>
      </c>
      <c r="E191" s="1" t="s">
        <v>196</v>
      </c>
      <c r="F191">
        <v>230</v>
      </c>
      <c r="G191">
        <v>1.3</v>
      </c>
      <c r="H191">
        <v>1</v>
      </c>
      <c r="I191">
        <v>1</v>
      </c>
      <c r="J191">
        <f t="shared" si="2"/>
        <v>299</v>
      </c>
    </row>
    <row r="192" spans="1:10" x14ac:dyDescent="0.3">
      <c r="A192">
        <v>190</v>
      </c>
      <c r="B192" t="s">
        <v>163</v>
      </c>
      <c r="C192" t="s">
        <v>164</v>
      </c>
      <c r="D192">
        <v>199</v>
      </c>
      <c r="E192" s="1" t="s">
        <v>211</v>
      </c>
      <c r="F192">
        <v>2073</v>
      </c>
      <c r="G192">
        <v>1.3</v>
      </c>
      <c r="H192">
        <v>0.8</v>
      </c>
      <c r="I192">
        <v>1.1000000000000001</v>
      </c>
      <c r="J192">
        <f t="shared" si="2"/>
        <v>2371.5120000000002</v>
      </c>
    </row>
    <row r="193" spans="1:10" x14ac:dyDescent="0.3">
      <c r="A193">
        <v>191</v>
      </c>
      <c r="B193" t="s">
        <v>163</v>
      </c>
      <c r="C193" t="s">
        <v>164</v>
      </c>
      <c r="D193">
        <v>137</v>
      </c>
      <c r="E193" s="1" t="s">
        <v>209</v>
      </c>
      <c r="F193">
        <v>1612</v>
      </c>
      <c r="G193">
        <v>1.3</v>
      </c>
      <c r="H193">
        <v>0.8</v>
      </c>
      <c r="I193">
        <v>1.1000000000000001</v>
      </c>
      <c r="J193">
        <f t="shared" si="2"/>
        <v>1844.1280000000002</v>
      </c>
    </row>
    <row r="194" spans="1:10" x14ac:dyDescent="0.3">
      <c r="A194">
        <v>192</v>
      </c>
      <c r="B194" t="s">
        <v>163</v>
      </c>
      <c r="C194" t="s">
        <v>164</v>
      </c>
      <c r="D194">
        <v>135</v>
      </c>
      <c r="E194" s="1" t="s">
        <v>209</v>
      </c>
      <c r="F194">
        <v>1612</v>
      </c>
      <c r="G194">
        <v>1.3</v>
      </c>
      <c r="H194">
        <v>0.8</v>
      </c>
      <c r="I194">
        <v>1.1000000000000001</v>
      </c>
      <c r="J194">
        <f t="shared" si="2"/>
        <v>1844.1280000000002</v>
      </c>
    </row>
    <row r="195" spans="1:10" x14ac:dyDescent="0.3">
      <c r="A195">
        <v>193</v>
      </c>
      <c r="B195" t="s">
        <v>163</v>
      </c>
      <c r="C195" t="s">
        <v>164</v>
      </c>
      <c r="D195">
        <v>133</v>
      </c>
      <c r="E195" s="1" t="s">
        <v>209</v>
      </c>
      <c r="F195">
        <v>1612</v>
      </c>
      <c r="G195">
        <v>1.3</v>
      </c>
      <c r="H195">
        <v>0.8</v>
      </c>
      <c r="I195">
        <v>1.1000000000000001</v>
      </c>
      <c r="J195">
        <f t="shared" ref="J195:J258" si="3">F195*G195*H195*I195</f>
        <v>1844.1280000000002</v>
      </c>
    </row>
    <row r="196" spans="1:10" x14ac:dyDescent="0.3">
      <c r="A196">
        <v>194</v>
      </c>
      <c r="B196" t="s">
        <v>181</v>
      </c>
      <c r="C196" t="s">
        <v>182</v>
      </c>
      <c r="D196">
        <v>17</v>
      </c>
      <c r="E196" s="1" t="s">
        <v>193</v>
      </c>
      <c r="F196">
        <v>161</v>
      </c>
      <c r="G196">
        <v>1.3</v>
      </c>
      <c r="H196">
        <v>0.4</v>
      </c>
      <c r="I196">
        <v>1</v>
      </c>
      <c r="J196">
        <f t="shared" si="3"/>
        <v>83.720000000000013</v>
      </c>
    </row>
    <row r="197" spans="1:10" x14ac:dyDescent="0.3">
      <c r="A197">
        <v>195</v>
      </c>
      <c r="B197" t="s">
        <v>129</v>
      </c>
      <c r="C197" t="s">
        <v>130</v>
      </c>
      <c r="D197">
        <v>91</v>
      </c>
      <c r="E197" s="1" t="s">
        <v>205</v>
      </c>
      <c r="F197">
        <v>1382</v>
      </c>
      <c r="G197">
        <v>1.3</v>
      </c>
      <c r="H197">
        <v>0.8</v>
      </c>
      <c r="I197">
        <v>1.1000000000000001</v>
      </c>
      <c r="J197">
        <f t="shared" si="3"/>
        <v>1581.0080000000003</v>
      </c>
    </row>
    <row r="198" spans="1:10" x14ac:dyDescent="0.3">
      <c r="A198">
        <v>196</v>
      </c>
      <c r="B198" t="s">
        <v>129</v>
      </c>
      <c r="C198" t="s">
        <v>130</v>
      </c>
      <c r="D198">
        <v>116</v>
      </c>
      <c r="E198" s="1" t="s">
        <v>207</v>
      </c>
      <c r="F198">
        <v>1658</v>
      </c>
      <c r="G198">
        <v>1.3</v>
      </c>
      <c r="H198">
        <v>0.8</v>
      </c>
      <c r="I198">
        <v>1.1000000000000001</v>
      </c>
      <c r="J198">
        <f t="shared" si="3"/>
        <v>1896.7520000000004</v>
      </c>
    </row>
    <row r="199" spans="1:10" x14ac:dyDescent="0.3">
      <c r="A199">
        <v>197</v>
      </c>
      <c r="B199" t="s">
        <v>129</v>
      </c>
      <c r="C199" t="s">
        <v>130</v>
      </c>
      <c r="D199">
        <v>100</v>
      </c>
      <c r="E199" s="1" t="s">
        <v>205</v>
      </c>
      <c r="F199">
        <v>1382</v>
      </c>
      <c r="G199">
        <v>1.3</v>
      </c>
      <c r="H199">
        <v>0.8</v>
      </c>
      <c r="I199">
        <v>1.1000000000000001</v>
      </c>
      <c r="J199">
        <f t="shared" si="3"/>
        <v>1581.0080000000003</v>
      </c>
    </row>
    <row r="200" spans="1:10" x14ac:dyDescent="0.3">
      <c r="A200">
        <v>198</v>
      </c>
      <c r="B200" t="s">
        <v>129</v>
      </c>
      <c r="C200" t="s">
        <v>130</v>
      </c>
      <c r="D200">
        <v>80</v>
      </c>
      <c r="E200" s="1" t="s">
        <v>203</v>
      </c>
      <c r="F200">
        <v>1106</v>
      </c>
      <c r="G200">
        <v>1.3</v>
      </c>
      <c r="H200">
        <v>0.8</v>
      </c>
      <c r="I200">
        <v>1.1000000000000001</v>
      </c>
      <c r="J200">
        <f t="shared" si="3"/>
        <v>1265.2640000000001</v>
      </c>
    </row>
    <row r="201" spans="1:10" x14ac:dyDescent="0.3">
      <c r="A201">
        <v>199</v>
      </c>
      <c r="B201" t="s">
        <v>129</v>
      </c>
      <c r="C201" t="s">
        <v>130</v>
      </c>
      <c r="D201">
        <v>28</v>
      </c>
      <c r="E201" s="1" t="s">
        <v>196</v>
      </c>
      <c r="F201">
        <v>322</v>
      </c>
      <c r="G201">
        <v>1.3</v>
      </c>
      <c r="H201">
        <v>0.6</v>
      </c>
      <c r="I201">
        <v>1.1000000000000001</v>
      </c>
      <c r="J201">
        <f t="shared" si="3"/>
        <v>276.27600000000001</v>
      </c>
    </row>
    <row r="202" spans="1:10" x14ac:dyDescent="0.3">
      <c r="A202">
        <v>200</v>
      </c>
      <c r="B202" t="s">
        <v>129</v>
      </c>
      <c r="C202" t="s">
        <v>130</v>
      </c>
      <c r="D202">
        <v>105</v>
      </c>
      <c r="E202" s="1" t="s">
        <v>206</v>
      </c>
      <c r="F202">
        <v>1520</v>
      </c>
      <c r="G202">
        <v>1.3</v>
      </c>
      <c r="H202">
        <v>0.8</v>
      </c>
      <c r="I202">
        <v>1.1000000000000001</v>
      </c>
      <c r="J202">
        <f t="shared" si="3"/>
        <v>1738.8800000000003</v>
      </c>
    </row>
    <row r="203" spans="1:10" x14ac:dyDescent="0.3">
      <c r="A203">
        <v>201</v>
      </c>
      <c r="B203" t="s">
        <v>129</v>
      </c>
      <c r="C203" t="s">
        <v>130</v>
      </c>
      <c r="D203">
        <v>63</v>
      </c>
      <c r="E203" s="1" t="s">
        <v>202</v>
      </c>
      <c r="F203">
        <v>967</v>
      </c>
      <c r="G203">
        <v>1.3</v>
      </c>
      <c r="H203">
        <v>0.8</v>
      </c>
      <c r="I203">
        <v>1.1000000000000001</v>
      </c>
      <c r="J203">
        <f t="shared" si="3"/>
        <v>1106.2480000000003</v>
      </c>
    </row>
    <row r="204" spans="1:10" x14ac:dyDescent="0.3">
      <c r="A204">
        <v>202</v>
      </c>
      <c r="B204" t="s">
        <v>129</v>
      </c>
      <c r="C204" t="s">
        <v>130</v>
      </c>
      <c r="D204">
        <v>137</v>
      </c>
      <c r="E204" s="1" t="s">
        <v>209</v>
      </c>
      <c r="F204">
        <v>2073</v>
      </c>
      <c r="G204">
        <v>1.3</v>
      </c>
      <c r="H204">
        <v>0.8</v>
      </c>
      <c r="I204">
        <v>1.1000000000000001</v>
      </c>
      <c r="J204">
        <f t="shared" si="3"/>
        <v>2371.5120000000002</v>
      </c>
    </row>
    <row r="205" spans="1:10" x14ac:dyDescent="0.3">
      <c r="A205">
        <v>203</v>
      </c>
      <c r="B205" t="s">
        <v>155</v>
      </c>
      <c r="C205" t="s">
        <v>156</v>
      </c>
      <c r="D205">
        <v>17</v>
      </c>
      <c r="E205" s="1" t="s">
        <v>193</v>
      </c>
      <c r="F205">
        <v>138</v>
      </c>
      <c r="G205">
        <v>1.3</v>
      </c>
      <c r="H205">
        <v>0.1</v>
      </c>
      <c r="I205">
        <v>1.1000000000000001</v>
      </c>
      <c r="J205">
        <f t="shared" si="3"/>
        <v>19.734000000000002</v>
      </c>
    </row>
    <row r="206" spans="1:10" x14ac:dyDescent="0.3">
      <c r="A206">
        <v>204</v>
      </c>
      <c r="B206" t="s">
        <v>155</v>
      </c>
      <c r="C206" t="s">
        <v>156</v>
      </c>
      <c r="D206">
        <v>17</v>
      </c>
      <c r="E206" s="1" t="s">
        <v>193</v>
      </c>
      <c r="F206">
        <v>138</v>
      </c>
      <c r="G206">
        <v>1.3</v>
      </c>
      <c r="H206">
        <v>0.1</v>
      </c>
      <c r="I206">
        <v>1.1000000000000001</v>
      </c>
      <c r="J206">
        <f t="shared" si="3"/>
        <v>19.734000000000002</v>
      </c>
    </row>
    <row r="207" spans="1:10" x14ac:dyDescent="0.3">
      <c r="A207">
        <v>205</v>
      </c>
      <c r="B207" t="s">
        <v>155</v>
      </c>
      <c r="C207" t="s">
        <v>156</v>
      </c>
      <c r="D207">
        <v>21</v>
      </c>
      <c r="E207" s="1" t="s">
        <v>195</v>
      </c>
      <c r="F207">
        <v>207</v>
      </c>
      <c r="G207">
        <v>1.3</v>
      </c>
      <c r="H207">
        <v>0.6</v>
      </c>
      <c r="I207">
        <v>1.1000000000000001</v>
      </c>
      <c r="J207">
        <f t="shared" si="3"/>
        <v>177.60600000000002</v>
      </c>
    </row>
    <row r="208" spans="1:10" x14ac:dyDescent="0.3">
      <c r="A208">
        <v>206</v>
      </c>
      <c r="B208" t="s">
        <v>122</v>
      </c>
      <c r="C208" t="s">
        <v>123</v>
      </c>
      <c r="D208">
        <v>18</v>
      </c>
      <c r="E208" s="1" t="s">
        <v>194</v>
      </c>
      <c r="F208">
        <v>184</v>
      </c>
      <c r="G208">
        <v>1.3</v>
      </c>
      <c r="H208">
        <v>0.6</v>
      </c>
      <c r="I208">
        <v>1.1000000000000001</v>
      </c>
      <c r="J208">
        <f t="shared" si="3"/>
        <v>157.87200000000001</v>
      </c>
    </row>
    <row r="209" spans="1:10" x14ac:dyDescent="0.3">
      <c r="A209">
        <v>207</v>
      </c>
      <c r="B209" t="s">
        <v>122</v>
      </c>
      <c r="C209" t="s">
        <v>123</v>
      </c>
      <c r="D209">
        <v>20</v>
      </c>
      <c r="E209" s="1" t="s">
        <v>194</v>
      </c>
      <c r="F209">
        <v>184</v>
      </c>
      <c r="G209">
        <v>1.3</v>
      </c>
      <c r="H209">
        <v>0.8</v>
      </c>
      <c r="I209">
        <v>1.1000000000000001</v>
      </c>
      <c r="J209">
        <f t="shared" si="3"/>
        <v>210.49600000000004</v>
      </c>
    </row>
    <row r="210" spans="1:10" x14ac:dyDescent="0.3">
      <c r="A210">
        <v>208</v>
      </c>
      <c r="B210" t="s">
        <v>122</v>
      </c>
      <c r="C210" t="s">
        <v>123</v>
      </c>
      <c r="D210">
        <v>19</v>
      </c>
      <c r="E210" s="1" t="s">
        <v>194</v>
      </c>
      <c r="F210">
        <v>184</v>
      </c>
      <c r="G210">
        <v>1.3</v>
      </c>
      <c r="H210">
        <v>0.4</v>
      </c>
      <c r="I210">
        <v>1.1000000000000001</v>
      </c>
      <c r="J210">
        <f t="shared" si="3"/>
        <v>105.24800000000002</v>
      </c>
    </row>
    <row r="211" spans="1:10" x14ac:dyDescent="0.3">
      <c r="A211">
        <v>209</v>
      </c>
      <c r="B211" t="s">
        <v>153</v>
      </c>
      <c r="C211" t="s">
        <v>154</v>
      </c>
      <c r="D211">
        <v>22</v>
      </c>
      <c r="E211" s="1" t="s">
        <v>195</v>
      </c>
      <c r="F211">
        <v>207</v>
      </c>
      <c r="G211">
        <v>1.3</v>
      </c>
      <c r="H211">
        <v>0.8</v>
      </c>
      <c r="I211">
        <v>1.1000000000000001</v>
      </c>
      <c r="J211">
        <f t="shared" si="3"/>
        <v>236.80800000000005</v>
      </c>
    </row>
    <row r="212" spans="1:10" x14ac:dyDescent="0.3">
      <c r="A212">
        <v>210</v>
      </c>
      <c r="B212" t="s">
        <v>129</v>
      </c>
      <c r="C212" t="s">
        <v>130</v>
      </c>
      <c r="D212">
        <v>88</v>
      </c>
      <c r="E212" s="1" t="s">
        <v>204</v>
      </c>
      <c r="F212">
        <v>1244</v>
      </c>
      <c r="G212">
        <v>1.3</v>
      </c>
      <c r="H212">
        <v>0.8</v>
      </c>
      <c r="I212">
        <v>1.1000000000000001</v>
      </c>
      <c r="J212">
        <f t="shared" si="3"/>
        <v>1423.1360000000004</v>
      </c>
    </row>
    <row r="213" spans="1:10" x14ac:dyDescent="0.3">
      <c r="A213">
        <v>211</v>
      </c>
      <c r="B213" t="s">
        <v>129</v>
      </c>
      <c r="C213" t="s">
        <v>130</v>
      </c>
      <c r="D213">
        <v>82</v>
      </c>
      <c r="E213" s="1" t="s">
        <v>204</v>
      </c>
      <c r="F213">
        <v>1244</v>
      </c>
      <c r="G213">
        <v>1.3</v>
      </c>
      <c r="H213">
        <v>0.8</v>
      </c>
      <c r="I213">
        <v>1.1000000000000001</v>
      </c>
      <c r="J213">
        <f t="shared" si="3"/>
        <v>1423.1360000000004</v>
      </c>
    </row>
    <row r="214" spans="1:10" x14ac:dyDescent="0.3">
      <c r="A214">
        <v>212</v>
      </c>
      <c r="B214" t="s">
        <v>129</v>
      </c>
      <c r="C214" t="s">
        <v>130</v>
      </c>
      <c r="D214">
        <v>112</v>
      </c>
      <c r="E214" s="1" t="s">
        <v>207</v>
      </c>
      <c r="F214">
        <v>1658</v>
      </c>
      <c r="G214">
        <v>1.3</v>
      </c>
      <c r="H214">
        <v>0.8</v>
      </c>
      <c r="I214">
        <v>1.1000000000000001</v>
      </c>
      <c r="J214">
        <f t="shared" si="3"/>
        <v>1896.7520000000004</v>
      </c>
    </row>
    <row r="215" spans="1:10" x14ac:dyDescent="0.3">
      <c r="A215">
        <v>213</v>
      </c>
      <c r="B215" t="s">
        <v>184</v>
      </c>
      <c r="C215" t="s">
        <v>185</v>
      </c>
      <c r="D215">
        <v>489</v>
      </c>
      <c r="E215" s="1" t="s">
        <v>218</v>
      </c>
      <c r="F215">
        <v>4606</v>
      </c>
      <c r="G215">
        <v>1.3</v>
      </c>
      <c r="H215">
        <v>1</v>
      </c>
      <c r="I215">
        <v>1</v>
      </c>
      <c r="J215">
        <f t="shared" si="3"/>
        <v>5987.8</v>
      </c>
    </row>
    <row r="216" spans="1:10" x14ac:dyDescent="0.3">
      <c r="A216">
        <v>214</v>
      </c>
      <c r="B216" t="s">
        <v>151</v>
      </c>
      <c r="C216" t="s">
        <v>152</v>
      </c>
      <c r="D216">
        <v>137</v>
      </c>
      <c r="E216" s="1" t="s">
        <v>209</v>
      </c>
      <c r="F216">
        <v>1612</v>
      </c>
      <c r="G216">
        <v>1.3</v>
      </c>
      <c r="H216">
        <v>0.8</v>
      </c>
      <c r="I216">
        <v>1</v>
      </c>
      <c r="J216">
        <f t="shared" si="3"/>
        <v>1676.48</v>
      </c>
    </row>
    <row r="217" spans="1:10" x14ac:dyDescent="0.3">
      <c r="A217">
        <v>215</v>
      </c>
      <c r="B217" t="s">
        <v>151</v>
      </c>
      <c r="C217" t="s">
        <v>152</v>
      </c>
      <c r="D217">
        <v>103</v>
      </c>
      <c r="E217" s="1" t="s">
        <v>206</v>
      </c>
      <c r="F217">
        <v>1198</v>
      </c>
      <c r="G217">
        <v>1.3</v>
      </c>
      <c r="H217">
        <v>0.8</v>
      </c>
      <c r="I217">
        <v>1</v>
      </c>
      <c r="J217">
        <f t="shared" si="3"/>
        <v>1245.92</v>
      </c>
    </row>
    <row r="218" spans="1:10" x14ac:dyDescent="0.3">
      <c r="A218">
        <v>216</v>
      </c>
      <c r="B218" t="s">
        <v>151</v>
      </c>
      <c r="C218" t="s">
        <v>152</v>
      </c>
      <c r="D218">
        <v>96</v>
      </c>
      <c r="E218" s="1" t="s">
        <v>205</v>
      </c>
      <c r="F218">
        <v>1059</v>
      </c>
      <c r="G218">
        <v>1.3</v>
      </c>
      <c r="H218">
        <v>0.8</v>
      </c>
      <c r="I218">
        <v>1</v>
      </c>
      <c r="J218">
        <f t="shared" si="3"/>
        <v>1101.3600000000001</v>
      </c>
    </row>
    <row r="219" spans="1:10" x14ac:dyDescent="0.3">
      <c r="A219">
        <v>217</v>
      </c>
      <c r="B219" t="s">
        <v>153</v>
      </c>
      <c r="C219" t="s">
        <v>154</v>
      </c>
      <c r="D219">
        <v>46</v>
      </c>
      <c r="E219" s="1" t="s">
        <v>200</v>
      </c>
      <c r="F219">
        <v>507</v>
      </c>
      <c r="G219">
        <v>1.3</v>
      </c>
      <c r="H219">
        <v>1</v>
      </c>
      <c r="I219">
        <v>1.1000000000000001</v>
      </c>
      <c r="J219">
        <f t="shared" si="3"/>
        <v>725.0100000000001</v>
      </c>
    </row>
    <row r="220" spans="1:10" x14ac:dyDescent="0.3">
      <c r="A220">
        <v>218</v>
      </c>
      <c r="B220" t="s">
        <v>162</v>
      </c>
      <c r="C220" t="s">
        <v>161</v>
      </c>
      <c r="D220">
        <v>23</v>
      </c>
      <c r="E220" s="1" t="s">
        <v>195</v>
      </c>
      <c r="F220">
        <v>207</v>
      </c>
      <c r="G220">
        <v>1.3</v>
      </c>
      <c r="H220">
        <v>1</v>
      </c>
      <c r="I220">
        <v>1</v>
      </c>
      <c r="J220">
        <f t="shared" si="3"/>
        <v>269.10000000000002</v>
      </c>
    </row>
    <row r="221" spans="1:10" x14ac:dyDescent="0.3">
      <c r="A221">
        <v>219</v>
      </c>
      <c r="B221" t="s">
        <v>127</v>
      </c>
      <c r="C221" t="s">
        <v>128</v>
      </c>
      <c r="D221">
        <v>74</v>
      </c>
      <c r="E221" s="1" t="s">
        <v>203</v>
      </c>
      <c r="F221">
        <v>783</v>
      </c>
      <c r="G221">
        <v>1.3</v>
      </c>
      <c r="H221">
        <v>1</v>
      </c>
      <c r="I221">
        <v>1</v>
      </c>
      <c r="J221">
        <f t="shared" si="3"/>
        <v>1017.9000000000001</v>
      </c>
    </row>
    <row r="222" spans="1:10" x14ac:dyDescent="0.3">
      <c r="A222">
        <v>220</v>
      </c>
      <c r="B222" t="s">
        <v>127</v>
      </c>
      <c r="C222" t="s">
        <v>128</v>
      </c>
      <c r="D222">
        <v>81</v>
      </c>
      <c r="E222" s="1" t="s">
        <v>204</v>
      </c>
      <c r="F222">
        <v>921</v>
      </c>
      <c r="G222">
        <v>1.3</v>
      </c>
      <c r="H222">
        <v>1</v>
      </c>
      <c r="I222">
        <v>1</v>
      </c>
      <c r="J222">
        <f t="shared" si="3"/>
        <v>1197.3</v>
      </c>
    </row>
    <row r="223" spans="1:10" x14ac:dyDescent="0.3">
      <c r="A223">
        <v>221</v>
      </c>
      <c r="B223" t="s">
        <v>127</v>
      </c>
      <c r="C223" t="s">
        <v>128</v>
      </c>
      <c r="D223">
        <v>31</v>
      </c>
      <c r="E223" s="1" t="s">
        <v>197</v>
      </c>
      <c r="F223">
        <v>276</v>
      </c>
      <c r="G223">
        <v>1.3</v>
      </c>
      <c r="H223">
        <v>0.8</v>
      </c>
      <c r="I223">
        <v>1</v>
      </c>
      <c r="J223">
        <f t="shared" si="3"/>
        <v>287.04000000000002</v>
      </c>
    </row>
    <row r="224" spans="1:10" x14ac:dyDescent="0.3">
      <c r="A224">
        <v>222</v>
      </c>
      <c r="B224" t="s">
        <v>127</v>
      </c>
      <c r="C224" t="s">
        <v>128</v>
      </c>
      <c r="D224">
        <v>40</v>
      </c>
      <c r="E224" s="1" t="s">
        <v>198</v>
      </c>
      <c r="F224">
        <v>322</v>
      </c>
      <c r="G224">
        <v>1.3</v>
      </c>
      <c r="H224">
        <v>1</v>
      </c>
      <c r="I224">
        <v>1</v>
      </c>
      <c r="J224">
        <f t="shared" si="3"/>
        <v>418.6</v>
      </c>
    </row>
    <row r="225" spans="1:10" x14ac:dyDescent="0.3">
      <c r="A225">
        <v>223</v>
      </c>
      <c r="B225" t="s">
        <v>127</v>
      </c>
      <c r="C225" t="s">
        <v>128</v>
      </c>
      <c r="D225">
        <v>61</v>
      </c>
      <c r="E225" s="1" t="s">
        <v>202</v>
      </c>
      <c r="F225">
        <v>691</v>
      </c>
      <c r="G225">
        <v>1.3</v>
      </c>
      <c r="H225">
        <v>0.8</v>
      </c>
      <c r="I225">
        <v>1</v>
      </c>
      <c r="J225">
        <f t="shared" si="3"/>
        <v>718.6400000000001</v>
      </c>
    </row>
    <row r="226" spans="1:10" x14ac:dyDescent="0.3">
      <c r="A226">
        <v>224</v>
      </c>
      <c r="B226" t="s">
        <v>127</v>
      </c>
      <c r="C226" t="s">
        <v>128</v>
      </c>
      <c r="D226">
        <v>41</v>
      </c>
      <c r="E226" s="1" t="s">
        <v>199</v>
      </c>
      <c r="F226">
        <v>415</v>
      </c>
      <c r="G226">
        <v>1.3</v>
      </c>
      <c r="H226">
        <v>0.4</v>
      </c>
      <c r="I226">
        <v>1</v>
      </c>
      <c r="J226">
        <f t="shared" si="3"/>
        <v>215.8</v>
      </c>
    </row>
    <row r="227" spans="1:10" x14ac:dyDescent="0.3">
      <c r="A227">
        <v>225</v>
      </c>
      <c r="B227" t="s">
        <v>131</v>
      </c>
      <c r="C227" t="s">
        <v>132</v>
      </c>
      <c r="D227">
        <v>33</v>
      </c>
      <c r="E227" s="1" t="s">
        <v>197</v>
      </c>
      <c r="F227">
        <v>369</v>
      </c>
      <c r="G227">
        <v>1.3</v>
      </c>
      <c r="H227">
        <v>1</v>
      </c>
      <c r="I227">
        <v>1</v>
      </c>
      <c r="J227">
        <f t="shared" si="3"/>
        <v>479.7</v>
      </c>
    </row>
    <row r="228" spans="1:10" x14ac:dyDescent="0.3">
      <c r="A228">
        <v>226</v>
      </c>
      <c r="B228" t="s">
        <v>129</v>
      </c>
      <c r="C228" t="s">
        <v>130</v>
      </c>
      <c r="D228">
        <v>70</v>
      </c>
      <c r="E228" s="1" t="s">
        <v>202</v>
      </c>
      <c r="F228">
        <v>967</v>
      </c>
      <c r="G228">
        <v>1.3</v>
      </c>
      <c r="H228">
        <v>0.8</v>
      </c>
      <c r="I228">
        <v>1.1000000000000001</v>
      </c>
      <c r="J228">
        <f t="shared" si="3"/>
        <v>1106.2480000000003</v>
      </c>
    </row>
    <row r="229" spans="1:10" x14ac:dyDescent="0.3">
      <c r="A229">
        <v>227</v>
      </c>
      <c r="B229" t="s">
        <v>129</v>
      </c>
      <c r="C229" t="s">
        <v>130</v>
      </c>
      <c r="D229">
        <v>72</v>
      </c>
      <c r="E229" s="1" t="s">
        <v>203</v>
      </c>
      <c r="F229">
        <v>1106</v>
      </c>
      <c r="G229">
        <v>1.3</v>
      </c>
      <c r="H229">
        <v>0.8</v>
      </c>
      <c r="I229">
        <v>1.1000000000000001</v>
      </c>
      <c r="J229">
        <f t="shared" si="3"/>
        <v>1265.2640000000001</v>
      </c>
    </row>
    <row r="230" spans="1:10" x14ac:dyDescent="0.3">
      <c r="A230">
        <v>228</v>
      </c>
      <c r="B230" t="s">
        <v>129</v>
      </c>
      <c r="C230" t="s">
        <v>130</v>
      </c>
      <c r="D230">
        <v>63</v>
      </c>
      <c r="E230" s="1" t="s">
        <v>202</v>
      </c>
      <c r="F230">
        <v>967</v>
      </c>
      <c r="G230">
        <v>1.3</v>
      </c>
      <c r="H230">
        <v>0.8</v>
      </c>
      <c r="I230">
        <v>1.1000000000000001</v>
      </c>
      <c r="J230">
        <f t="shared" si="3"/>
        <v>1106.2480000000003</v>
      </c>
    </row>
    <row r="231" spans="1:10" x14ac:dyDescent="0.3">
      <c r="A231">
        <v>229</v>
      </c>
      <c r="B231" t="s">
        <v>129</v>
      </c>
      <c r="C231" t="s">
        <v>130</v>
      </c>
      <c r="D231">
        <v>58</v>
      </c>
      <c r="E231" s="1" t="s">
        <v>201</v>
      </c>
      <c r="F231">
        <v>829</v>
      </c>
      <c r="G231">
        <v>1.3</v>
      </c>
      <c r="H231">
        <v>0.6</v>
      </c>
      <c r="I231">
        <v>1.1000000000000001</v>
      </c>
      <c r="J231">
        <f t="shared" si="3"/>
        <v>711.28200000000004</v>
      </c>
    </row>
    <row r="232" spans="1:10" x14ac:dyDescent="0.3">
      <c r="A232">
        <v>230</v>
      </c>
      <c r="B232" t="s">
        <v>129</v>
      </c>
      <c r="C232" t="s">
        <v>130</v>
      </c>
      <c r="D232">
        <v>34</v>
      </c>
      <c r="E232" s="1" t="s">
        <v>197</v>
      </c>
      <c r="F232">
        <v>369</v>
      </c>
      <c r="G232">
        <v>1.3</v>
      </c>
      <c r="H232">
        <v>0.6</v>
      </c>
      <c r="I232">
        <v>1.1000000000000001</v>
      </c>
      <c r="J232">
        <f t="shared" si="3"/>
        <v>316.60200000000003</v>
      </c>
    </row>
    <row r="233" spans="1:10" x14ac:dyDescent="0.3">
      <c r="A233">
        <v>231</v>
      </c>
      <c r="B233" t="s">
        <v>129</v>
      </c>
      <c r="C233" t="s">
        <v>130</v>
      </c>
      <c r="D233">
        <v>61</v>
      </c>
      <c r="E233" s="1" t="s">
        <v>202</v>
      </c>
      <c r="F233">
        <v>967</v>
      </c>
      <c r="G233">
        <v>1.3</v>
      </c>
      <c r="H233">
        <v>0.8</v>
      </c>
      <c r="I233">
        <v>1.1000000000000001</v>
      </c>
      <c r="J233">
        <f t="shared" si="3"/>
        <v>1106.2480000000003</v>
      </c>
    </row>
    <row r="234" spans="1:10" x14ac:dyDescent="0.3">
      <c r="A234">
        <v>232</v>
      </c>
      <c r="B234" t="s">
        <v>129</v>
      </c>
      <c r="C234" t="s">
        <v>130</v>
      </c>
      <c r="D234">
        <v>81</v>
      </c>
      <c r="E234" s="1" t="s">
        <v>204</v>
      </c>
      <c r="F234">
        <v>1244</v>
      </c>
      <c r="G234">
        <v>1.3</v>
      </c>
      <c r="H234">
        <v>0.8</v>
      </c>
      <c r="I234">
        <v>1.1000000000000001</v>
      </c>
      <c r="J234">
        <f t="shared" si="3"/>
        <v>1423.1360000000004</v>
      </c>
    </row>
    <row r="235" spans="1:10" x14ac:dyDescent="0.3">
      <c r="A235">
        <v>233</v>
      </c>
      <c r="B235" t="s">
        <v>129</v>
      </c>
      <c r="C235" t="s">
        <v>130</v>
      </c>
      <c r="D235">
        <v>82</v>
      </c>
      <c r="E235" s="1" t="s">
        <v>204</v>
      </c>
      <c r="F235">
        <v>1244</v>
      </c>
      <c r="G235">
        <v>1.3</v>
      </c>
      <c r="H235">
        <v>0.8</v>
      </c>
      <c r="I235">
        <v>1.1000000000000001</v>
      </c>
      <c r="J235">
        <f t="shared" si="3"/>
        <v>1423.1360000000004</v>
      </c>
    </row>
    <row r="236" spans="1:10" x14ac:dyDescent="0.3">
      <c r="A236">
        <v>234</v>
      </c>
      <c r="B236" t="s">
        <v>129</v>
      </c>
      <c r="C236" t="s">
        <v>130</v>
      </c>
      <c r="D236">
        <v>55</v>
      </c>
      <c r="E236" s="1" t="s">
        <v>201</v>
      </c>
      <c r="F236">
        <v>829</v>
      </c>
      <c r="G236">
        <v>1.3</v>
      </c>
      <c r="H236">
        <v>0.8</v>
      </c>
      <c r="I236">
        <v>1.1000000000000001</v>
      </c>
      <c r="J236">
        <f t="shared" si="3"/>
        <v>948.3760000000002</v>
      </c>
    </row>
    <row r="237" spans="1:10" x14ac:dyDescent="0.3">
      <c r="A237">
        <v>235</v>
      </c>
      <c r="B237" t="s">
        <v>129</v>
      </c>
      <c r="C237" t="s">
        <v>130</v>
      </c>
      <c r="D237">
        <v>71</v>
      </c>
      <c r="E237" s="1" t="s">
        <v>203</v>
      </c>
      <c r="F237">
        <v>1106</v>
      </c>
      <c r="G237">
        <v>1.3</v>
      </c>
      <c r="H237">
        <v>0.8</v>
      </c>
      <c r="I237">
        <v>1.1000000000000001</v>
      </c>
      <c r="J237">
        <f t="shared" si="3"/>
        <v>1265.2640000000001</v>
      </c>
    </row>
    <row r="238" spans="1:10" x14ac:dyDescent="0.3">
      <c r="A238">
        <v>236</v>
      </c>
      <c r="B238" t="s">
        <v>129</v>
      </c>
      <c r="C238" t="s">
        <v>130</v>
      </c>
      <c r="D238">
        <v>36</v>
      </c>
      <c r="E238" s="1" t="s">
        <v>198</v>
      </c>
      <c r="F238" s="1">
        <v>461</v>
      </c>
      <c r="G238">
        <v>1.3</v>
      </c>
      <c r="H238">
        <v>0.6</v>
      </c>
      <c r="I238">
        <v>1.1000000000000001</v>
      </c>
      <c r="J238">
        <f t="shared" si="3"/>
        <v>395.53800000000007</v>
      </c>
    </row>
    <row r="239" spans="1:10" x14ac:dyDescent="0.3">
      <c r="A239">
        <v>237</v>
      </c>
      <c r="B239" t="s">
        <v>162</v>
      </c>
      <c r="C239" t="s">
        <v>161</v>
      </c>
      <c r="D239">
        <v>40</v>
      </c>
      <c r="E239" s="1" t="s">
        <v>198</v>
      </c>
      <c r="F239">
        <v>322</v>
      </c>
      <c r="G239">
        <v>1.3</v>
      </c>
      <c r="H239">
        <v>1</v>
      </c>
      <c r="I239">
        <v>1</v>
      </c>
      <c r="J239">
        <f t="shared" si="3"/>
        <v>418.6</v>
      </c>
    </row>
    <row r="240" spans="1:10" x14ac:dyDescent="0.3">
      <c r="A240">
        <v>238</v>
      </c>
      <c r="B240" t="s">
        <v>190</v>
      </c>
      <c r="C240" t="s">
        <v>86</v>
      </c>
      <c r="D240">
        <v>52</v>
      </c>
      <c r="E240" s="1" t="s">
        <v>201</v>
      </c>
      <c r="F240">
        <v>599</v>
      </c>
      <c r="G240">
        <v>1.3</v>
      </c>
      <c r="H240">
        <v>1</v>
      </c>
      <c r="I240">
        <v>0.9</v>
      </c>
      <c r="J240">
        <f t="shared" si="3"/>
        <v>700.83</v>
      </c>
    </row>
    <row r="241" spans="1:10" x14ac:dyDescent="0.3">
      <c r="A241">
        <v>239</v>
      </c>
      <c r="B241" t="s">
        <v>176</v>
      </c>
      <c r="C241" t="s">
        <v>86</v>
      </c>
      <c r="D241">
        <v>38</v>
      </c>
      <c r="E241" s="1" t="s">
        <v>198</v>
      </c>
      <c r="F241">
        <v>322</v>
      </c>
      <c r="G241">
        <v>1.3</v>
      </c>
      <c r="H241">
        <v>1</v>
      </c>
      <c r="I241">
        <v>0.9</v>
      </c>
      <c r="J241">
        <f t="shared" si="3"/>
        <v>376.74</v>
      </c>
    </row>
    <row r="242" spans="1:10" x14ac:dyDescent="0.3">
      <c r="A242">
        <v>240</v>
      </c>
      <c r="B242" t="s">
        <v>166</v>
      </c>
      <c r="C242" t="s">
        <v>165</v>
      </c>
      <c r="D242">
        <v>153</v>
      </c>
      <c r="E242" s="1" t="s">
        <v>209</v>
      </c>
      <c r="F242">
        <v>1612</v>
      </c>
      <c r="G242">
        <v>1.3</v>
      </c>
      <c r="H242">
        <v>1</v>
      </c>
      <c r="I242">
        <v>0.9</v>
      </c>
      <c r="J242">
        <f t="shared" si="3"/>
        <v>1886.04</v>
      </c>
    </row>
    <row r="243" spans="1:10" x14ac:dyDescent="0.3">
      <c r="A243">
        <v>241</v>
      </c>
      <c r="B243" t="s">
        <v>126</v>
      </c>
      <c r="C243" t="s">
        <v>108</v>
      </c>
      <c r="D243">
        <v>58</v>
      </c>
      <c r="E243" s="1" t="s">
        <v>201</v>
      </c>
      <c r="F243">
        <v>599</v>
      </c>
      <c r="G243">
        <v>1.3</v>
      </c>
      <c r="H243">
        <v>0.8</v>
      </c>
      <c r="I243">
        <v>0.9</v>
      </c>
      <c r="J243">
        <f t="shared" si="3"/>
        <v>560.6640000000001</v>
      </c>
    </row>
    <row r="244" spans="1:10" x14ac:dyDescent="0.3">
      <c r="A244">
        <v>242</v>
      </c>
      <c r="B244" t="s">
        <v>188</v>
      </c>
      <c r="C244" t="s">
        <v>189</v>
      </c>
      <c r="D244">
        <v>76</v>
      </c>
      <c r="E244" s="1" t="s">
        <v>203</v>
      </c>
      <c r="F244">
        <v>1106</v>
      </c>
      <c r="G244">
        <v>1.3</v>
      </c>
      <c r="H244">
        <v>1</v>
      </c>
      <c r="I244">
        <v>0.9</v>
      </c>
      <c r="J244">
        <f t="shared" si="3"/>
        <v>1294.02</v>
      </c>
    </row>
    <row r="245" spans="1:10" x14ac:dyDescent="0.3">
      <c r="A245">
        <v>243</v>
      </c>
      <c r="B245" t="s">
        <v>175</v>
      </c>
      <c r="C245" t="s">
        <v>109</v>
      </c>
      <c r="D245">
        <v>178</v>
      </c>
      <c r="E245" s="1" t="s">
        <v>210</v>
      </c>
      <c r="F245">
        <v>1796</v>
      </c>
      <c r="G245">
        <v>1.3</v>
      </c>
      <c r="H245">
        <v>1</v>
      </c>
      <c r="I245">
        <v>0.9</v>
      </c>
      <c r="J245">
        <f t="shared" si="3"/>
        <v>2101.3200000000002</v>
      </c>
    </row>
    <row r="246" spans="1:10" x14ac:dyDescent="0.3">
      <c r="A246">
        <v>244</v>
      </c>
      <c r="B246" t="s">
        <v>176</v>
      </c>
      <c r="C246" t="s">
        <v>86</v>
      </c>
      <c r="D246">
        <v>360</v>
      </c>
      <c r="E246" s="1" t="s">
        <v>215</v>
      </c>
      <c r="F246">
        <v>3224</v>
      </c>
      <c r="G246">
        <v>1.3</v>
      </c>
      <c r="H246">
        <v>0.6</v>
      </c>
      <c r="I246">
        <v>0.9</v>
      </c>
      <c r="J246">
        <f t="shared" si="3"/>
        <v>2263.248</v>
      </c>
    </row>
    <row r="247" spans="1:10" x14ac:dyDescent="0.3">
      <c r="A247">
        <v>245</v>
      </c>
      <c r="B247" t="s">
        <v>186</v>
      </c>
      <c r="C247" t="s">
        <v>187</v>
      </c>
      <c r="D247">
        <v>290</v>
      </c>
      <c r="E247" s="1" t="s">
        <v>213</v>
      </c>
      <c r="F247">
        <v>2948</v>
      </c>
      <c r="G247">
        <v>1.3</v>
      </c>
      <c r="H247">
        <v>1</v>
      </c>
      <c r="I247">
        <v>1</v>
      </c>
      <c r="J247">
        <f t="shared" si="3"/>
        <v>3832.4</v>
      </c>
    </row>
    <row r="248" spans="1:10" x14ac:dyDescent="0.3">
      <c r="A248">
        <v>246</v>
      </c>
      <c r="B248" t="s">
        <v>186</v>
      </c>
      <c r="C248" t="s">
        <v>187</v>
      </c>
      <c r="D248">
        <v>209</v>
      </c>
      <c r="E248" s="1" t="s">
        <v>211</v>
      </c>
      <c r="F248">
        <v>2073</v>
      </c>
      <c r="G248">
        <v>1.3</v>
      </c>
      <c r="H248">
        <v>1</v>
      </c>
      <c r="I248">
        <v>1</v>
      </c>
      <c r="J248">
        <f t="shared" si="3"/>
        <v>2694.9</v>
      </c>
    </row>
    <row r="249" spans="1:10" x14ac:dyDescent="0.3">
      <c r="A249">
        <v>247</v>
      </c>
      <c r="B249" t="s">
        <v>186</v>
      </c>
      <c r="C249" t="s">
        <v>187</v>
      </c>
      <c r="D249">
        <v>165</v>
      </c>
      <c r="E249" s="1" t="s">
        <v>210</v>
      </c>
      <c r="F249">
        <v>1796</v>
      </c>
      <c r="G249">
        <v>1.3</v>
      </c>
      <c r="H249">
        <v>0.8</v>
      </c>
      <c r="I249">
        <v>1</v>
      </c>
      <c r="J249">
        <f t="shared" si="3"/>
        <v>1867.8400000000001</v>
      </c>
    </row>
    <row r="250" spans="1:10" x14ac:dyDescent="0.3">
      <c r="A250">
        <v>248</v>
      </c>
      <c r="B250" t="s">
        <v>186</v>
      </c>
      <c r="C250" t="s">
        <v>187</v>
      </c>
      <c r="D250">
        <v>128</v>
      </c>
      <c r="E250" s="1" t="s">
        <v>208</v>
      </c>
      <c r="F250">
        <v>1474</v>
      </c>
      <c r="G250">
        <v>1.3</v>
      </c>
      <c r="H250">
        <v>0.6</v>
      </c>
      <c r="I250">
        <v>1</v>
      </c>
      <c r="J250">
        <f t="shared" si="3"/>
        <v>1149.72</v>
      </c>
    </row>
    <row r="251" spans="1:10" x14ac:dyDescent="0.3">
      <c r="A251">
        <v>249</v>
      </c>
      <c r="B251" t="s">
        <v>186</v>
      </c>
      <c r="C251" t="s">
        <v>187</v>
      </c>
      <c r="D251">
        <v>180</v>
      </c>
      <c r="E251" s="1" t="s">
        <v>210</v>
      </c>
      <c r="F251">
        <v>1796</v>
      </c>
      <c r="G251">
        <v>1.3</v>
      </c>
      <c r="H251">
        <v>0.8</v>
      </c>
      <c r="I251">
        <v>1</v>
      </c>
      <c r="J251">
        <f t="shared" si="3"/>
        <v>1867.8400000000001</v>
      </c>
    </row>
    <row r="252" spans="1:10" x14ac:dyDescent="0.3">
      <c r="A252">
        <v>250</v>
      </c>
      <c r="B252" t="s">
        <v>186</v>
      </c>
      <c r="C252" t="s">
        <v>187</v>
      </c>
      <c r="D252">
        <v>124</v>
      </c>
      <c r="E252" s="1" t="s">
        <v>208</v>
      </c>
      <c r="F252">
        <v>1474</v>
      </c>
      <c r="G252">
        <v>1.3</v>
      </c>
      <c r="H252">
        <v>0.8</v>
      </c>
      <c r="I252">
        <v>1</v>
      </c>
      <c r="J252">
        <f t="shared" si="3"/>
        <v>1532.96</v>
      </c>
    </row>
    <row r="253" spans="1:10" x14ac:dyDescent="0.3">
      <c r="A253">
        <v>251</v>
      </c>
      <c r="B253" t="s">
        <v>186</v>
      </c>
      <c r="C253" t="s">
        <v>187</v>
      </c>
      <c r="D253">
        <v>183</v>
      </c>
      <c r="E253" s="1" t="s">
        <v>210</v>
      </c>
      <c r="F253">
        <v>1796</v>
      </c>
      <c r="G253">
        <v>1.3</v>
      </c>
      <c r="H253">
        <v>0.8</v>
      </c>
      <c r="I253">
        <v>1</v>
      </c>
      <c r="J253">
        <f t="shared" si="3"/>
        <v>1867.8400000000001</v>
      </c>
    </row>
    <row r="254" spans="1:10" x14ac:dyDescent="0.3">
      <c r="A254">
        <v>252</v>
      </c>
      <c r="B254" t="s">
        <v>186</v>
      </c>
      <c r="C254" t="s">
        <v>187</v>
      </c>
      <c r="D254">
        <v>205</v>
      </c>
      <c r="E254" s="1" t="s">
        <v>211</v>
      </c>
      <c r="F254">
        <v>2073</v>
      </c>
      <c r="G254">
        <v>1.3</v>
      </c>
      <c r="H254">
        <v>1</v>
      </c>
      <c r="I254">
        <v>1</v>
      </c>
      <c r="J254">
        <f t="shared" si="3"/>
        <v>2694.9</v>
      </c>
    </row>
    <row r="255" spans="1:10" x14ac:dyDescent="0.3">
      <c r="A255">
        <v>253</v>
      </c>
      <c r="B255" t="s">
        <v>186</v>
      </c>
      <c r="C255" t="s">
        <v>187</v>
      </c>
      <c r="D255">
        <v>282</v>
      </c>
      <c r="E255" s="1" t="s">
        <v>213</v>
      </c>
      <c r="F255">
        <v>2948</v>
      </c>
      <c r="G255">
        <v>1.3</v>
      </c>
      <c r="H255">
        <v>1</v>
      </c>
      <c r="I255">
        <v>1</v>
      </c>
      <c r="J255">
        <f t="shared" si="3"/>
        <v>3832.4</v>
      </c>
    </row>
    <row r="256" spans="1:10" x14ac:dyDescent="0.3">
      <c r="A256">
        <v>254</v>
      </c>
      <c r="B256" t="s">
        <v>184</v>
      </c>
      <c r="C256" t="s">
        <v>185</v>
      </c>
      <c r="D256">
        <v>103</v>
      </c>
      <c r="E256" s="1" t="s">
        <v>206</v>
      </c>
      <c r="F256">
        <v>1198</v>
      </c>
      <c r="G256">
        <v>1.3</v>
      </c>
      <c r="H256">
        <v>0.8</v>
      </c>
      <c r="I256">
        <v>1</v>
      </c>
      <c r="J256">
        <f t="shared" si="3"/>
        <v>1245.92</v>
      </c>
    </row>
    <row r="257" spans="1:10" x14ac:dyDescent="0.3">
      <c r="A257">
        <v>255</v>
      </c>
      <c r="B257" t="s">
        <v>129</v>
      </c>
      <c r="C257" t="s">
        <v>130</v>
      </c>
      <c r="D257">
        <v>35</v>
      </c>
      <c r="E257" s="1" t="s">
        <v>197</v>
      </c>
      <c r="F257">
        <v>369</v>
      </c>
      <c r="G257">
        <v>1.3</v>
      </c>
      <c r="H257">
        <v>0.1</v>
      </c>
      <c r="I257">
        <v>1.1000000000000001</v>
      </c>
      <c r="J257">
        <f t="shared" si="3"/>
        <v>52.767000000000003</v>
      </c>
    </row>
    <row r="258" spans="1:10" x14ac:dyDescent="0.3">
      <c r="A258">
        <v>256</v>
      </c>
      <c r="B258" t="s">
        <v>129</v>
      </c>
      <c r="C258" t="s">
        <v>130</v>
      </c>
      <c r="D258">
        <v>20</v>
      </c>
      <c r="E258" s="1" t="s">
        <v>194</v>
      </c>
      <c r="F258">
        <v>230</v>
      </c>
      <c r="G258">
        <v>1.3</v>
      </c>
      <c r="H258">
        <v>0.6</v>
      </c>
      <c r="I258">
        <v>1.1000000000000001</v>
      </c>
      <c r="J258">
        <f t="shared" si="3"/>
        <v>197.34000000000003</v>
      </c>
    </row>
    <row r="259" spans="1:10" x14ac:dyDescent="0.3">
      <c r="A259">
        <v>257</v>
      </c>
      <c r="B259" t="s">
        <v>129</v>
      </c>
      <c r="C259" t="s">
        <v>130</v>
      </c>
      <c r="D259">
        <v>94</v>
      </c>
      <c r="E259" s="1" t="s">
        <v>205</v>
      </c>
      <c r="F259">
        <v>1382</v>
      </c>
      <c r="G259">
        <v>1.3</v>
      </c>
      <c r="H259">
        <v>0.8</v>
      </c>
      <c r="I259">
        <v>1.1000000000000001</v>
      </c>
      <c r="J259">
        <f t="shared" ref="J259:J322" si="4">F259*G259*H259*I259</f>
        <v>1581.0080000000003</v>
      </c>
    </row>
    <row r="260" spans="1:10" x14ac:dyDescent="0.3">
      <c r="A260">
        <v>258</v>
      </c>
      <c r="B260" t="s">
        <v>133</v>
      </c>
      <c r="C260" t="s">
        <v>134</v>
      </c>
      <c r="D260">
        <v>72</v>
      </c>
      <c r="E260" s="1" t="s">
        <v>203</v>
      </c>
      <c r="F260">
        <v>1106</v>
      </c>
      <c r="G260">
        <v>1.3</v>
      </c>
      <c r="H260">
        <v>0.8</v>
      </c>
      <c r="I260">
        <v>1</v>
      </c>
      <c r="J260">
        <f t="shared" si="4"/>
        <v>1150.24</v>
      </c>
    </row>
    <row r="261" spans="1:10" x14ac:dyDescent="0.3">
      <c r="A261">
        <v>259</v>
      </c>
      <c r="B261" t="s">
        <v>133</v>
      </c>
      <c r="C261" t="s">
        <v>134</v>
      </c>
      <c r="D261">
        <v>91</v>
      </c>
      <c r="E261" s="1" t="s">
        <v>205</v>
      </c>
      <c r="F261">
        <v>1382</v>
      </c>
      <c r="G261">
        <v>1.3</v>
      </c>
      <c r="H261">
        <v>0.8</v>
      </c>
      <c r="I261">
        <v>1</v>
      </c>
      <c r="J261">
        <f t="shared" si="4"/>
        <v>1437.2800000000002</v>
      </c>
    </row>
    <row r="262" spans="1:10" x14ac:dyDescent="0.3">
      <c r="A262">
        <v>260</v>
      </c>
      <c r="B262" t="s">
        <v>133</v>
      </c>
      <c r="C262" t="s">
        <v>134</v>
      </c>
      <c r="D262">
        <v>65</v>
      </c>
      <c r="E262" s="1" t="s">
        <v>202</v>
      </c>
      <c r="F262">
        <v>967</v>
      </c>
      <c r="G262">
        <v>1.3</v>
      </c>
      <c r="H262">
        <v>0.8</v>
      </c>
      <c r="I262">
        <v>1</v>
      </c>
      <c r="J262">
        <f t="shared" si="4"/>
        <v>1005.6800000000002</v>
      </c>
    </row>
    <row r="263" spans="1:10" x14ac:dyDescent="0.3">
      <c r="A263">
        <v>261</v>
      </c>
      <c r="B263" t="s">
        <v>151</v>
      </c>
      <c r="C263" t="s">
        <v>152</v>
      </c>
      <c r="D263">
        <v>144</v>
      </c>
      <c r="E263" s="1" t="s">
        <v>209</v>
      </c>
      <c r="F263">
        <v>1612</v>
      </c>
      <c r="G263">
        <v>1.3</v>
      </c>
      <c r="H263">
        <v>1</v>
      </c>
      <c r="I263">
        <v>1</v>
      </c>
      <c r="J263">
        <f t="shared" si="4"/>
        <v>2095.6</v>
      </c>
    </row>
    <row r="264" spans="1:10" x14ac:dyDescent="0.3">
      <c r="A264">
        <v>262</v>
      </c>
      <c r="B264" t="s">
        <v>151</v>
      </c>
      <c r="C264" t="s">
        <v>152</v>
      </c>
      <c r="D264">
        <v>111</v>
      </c>
      <c r="E264" s="1" t="s">
        <v>207</v>
      </c>
      <c r="F264">
        <v>1336</v>
      </c>
      <c r="G264">
        <v>1.3</v>
      </c>
      <c r="H264">
        <v>1</v>
      </c>
      <c r="I264">
        <v>1</v>
      </c>
      <c r="J264">
        <f t="shared" si="4"/>
        <v>1736.8</v>
      </c>
    </row>
    <row r="265" spans="1:10" x14ac:dyDescent="0.3">
      <c r="A265">
        <v>263</v>
      </c>
      <c r="B265" t="s">
        <v>151</v>
      </c>
      <c r="C265" t="s">
        <v>152</v>
      </c>
      <c r="D265">
        <v>102</v>
      </c>
      <c r="E265" s="1" t="s">
        <v>206</v>
      </c>
      <c r="F265">
        <v>1198</v>
      </c>
      <c r="G265">
        <v>1.3</v>
      </c>
      <c r="H265">
        <v>1</v>
      </c>
      <c r="I265">
        <v>1</v>
      </c>
      <c r="J265">
        <f t="shared" si="4"/>
        <v>1557.4</v>
      </c>
    </row>
    <row r="266" spans="1:10" x14ac:dyDescent="0.3">
      <c r="A266">
        <v>264</v>
      </c>
      <c r="B266" t="s">
        <v>151</v>
      </c>
      <c r="C266" t="s">
        <v>152</v>
      </c>
      <c r="D266">
        <v>106</v>
      </c>
      <c r="E266" s="1" t="s">
        <v>206</v>
      </c>
      <c r="F266">
        <v>1198</v>
      </c>
      <c r="G266">
        <v>1.3</v>
      </c>
      <c r="H266">
        <v>1</v>
      </c>
      <c r="I266">
        <v>1</v>
      </c>
      <c r="J266">
        <f t="shared" si="4"/>
        <v>1557.4</v>
      </c>
    </row>
    <row r="267" spans="1:10" x14ac:dyDescent="0.3">
      <c r="A267">
        <v>265</v>
      </c>
      <c r="B267" t="s">
        <v>129</v>
      </c>
      <c r="C267" t="s">
        <v>130</v>
      </c>
      <c r="D267">
        <v>30</v>
      </c>
      <c r="E267" s="1" t="s">
        <v>196</v>
      </c>
      <c r="F267">
        <v>322</v>
      </c>
      <c r="G267">
        <v>1.3</v>
      </c>
      <c r="H267">
        <v>1</v>
      </c>
      <c r="I267">
        <v>1.1000000000000001</v>
      </c>
      <c r="J267">
        <f t="shared" si="4"/>
        <v>460.46000000000004</v>
      </c>
    </row>
    <row r="268" spans="1:10" x14ac:dyDescent="0.3">
      <c r="A268">
        <v>266</v>
      </c>
      <c r="B268" t="s">
        <v>151</v>
      </c>
      <c r="C268" t="s">
        <v>152</v>
      </c>
      <c r="D268">
        <v>145</v>
      </c>
      <c r="E268" s="1" t="s">
        <v>209</v>
      </c>
      <c r="F268">
        <v>1612</v>
      </c>
      <c r="G268">
        <v>1.3</v>
      </c>
      <c r="H268">
        <v>1</v>
      </c>
      <c r="I268">
        <v>1</v>
      </c>
      <c r="J268">
        <f t="shared" si="4"/>
        <v>2095.6</v>
      </c>
    </row>
    <row r="269" spans="1:10" x14ac:dyDescent="0.3">
      <c r="A269">
        <v>267</v>
      </c>
      <c r="B269" t="s">
        <v>151</v>
      </c>
      <c r="C269" t="s">
        <v>152</v>
      </c>
      <c r="D269">
        <v>77</v>
      </c>
      <c r="E269" s="1" t="s">
        <v>203</v>
      </c>
      <c r="F269">
        <v>783</v>
      </c>
      <c r="G269">
        <v>1.3</v>
      </c>
      <c r="H269">
        <v>0.8</v>
      </c>
      <c r="I269">
        <v>1</v>
      </c>
      <c r="J269">
        <f t="shared" si="4"/>
        <v>814.32000000000016</v>
      </c>
    </row>
    <row r="270" spans="1:10" x14ac:dyDescent="0.3">
      <c r="A270">
        <v>268</v>
      </c>
      <c r="B270" t="s">
        <v>151</v>
      </c>
      <c r="C270" t="s">
        <v>152</v>
      </c>
      <c r="D270">
        <v>74</v>
      </c>
      <c r="E270" s="1" t="s">
        <v>203</v>
      </c>
      <c r="F270">
        <v>783</v>
      </c>
      <c r="G270">
        <v>1.3</v>
      </c>
      <c r="H270">
        <v>0.8</v>
      </c>
      <c r="I270">
        <v>1</v>
      </c>
      <c r="J270">
        <f t="shared" si="4"/>
        <v>814.32000000000016</v>
      </c>
    </row>
    <row r="271" spans="1:10" x14ac:dyDescent="0.3">
      <c r="A271">
        <v>269</v>
      </c>
      <c r="B271" t="s">
        <v>151</v>
      </c>
      <c r="C271" t="s">
        <v>152</v>
      </c>
      <c r="D271">
        <v>80</v>
      </c>
      <c r="E271" s="1" t="s">
        <v>203</v>
      </c>
      <c r="F271">
        <v>783</v>
      </c>
      <c r="G271">
        <v>1.3</v>
      </c>
      <c r="H271">
        <v>1</v>
      </c>
      <c r="I271">
        <v>1</v>
      </c>
      <c r="J271">
        <f t="shared" si="4"/>
        <v>1017.9000000000001</v>
      </c>
    </row>
    <row r="272" spans="1:10" x14ac:dyDescent="0.3">
      <c r="A272">
        <v>270</v>
      </c>
      <c r="B272" t="s">
        <v>151</v>
      </c>
      <c r="C272" t="s">
        <v>152</v>
      </c>
      <c r="D272">
        <v>123</v>
      </c>
      <c r="E272" s="1" t="s">
        <v>208</v>
      </c>
      <c r="F272">
        <v>1474</v>
      </c>
      <c r="G272">
        <v>1.3</v>
      </c>
      <c r="H272">
        <v>1</v>
      </c>
      <c r="I272">
        <v>1</v>
      </c>
      <c r="J272">
        <f t="shared" si="4"/>
        <v>1916.2</v>
      </c>
    </row>
    <row r="273" spans="1:10" x14ac:dyDescent="0.3">
      <c r="A273">
        <v>271</v>
      </c>
      <c r="B273" t="s">
        <v>188</v>
      </c>
      <c r="C273" t="s">
        <v>189</v>
      </c>
      <c r="D273">
        <v>27</v>
      </c>
      <c r="E273" s="1" t="s">
        <v>196</v>
      </c>
      <c r="F273">
        <v>322</v>
      </c>
      <c r="G273">
        <v>1.3</v>
      </c>
      <c r="H273">
        <v>0.8</v>
      </c>
      <c r="I273">
        <v>0.9</v>
      </c>
      <c r="J273">
        <f t="shared" si="4"/>
        <v>301.39200000000005</v>
      </c>
    </row>
    <row r="274" spans="1:10" x14ac:dyDescent="0.3">
      <c r="A274">
        <v>272</v>
      </c>
      <c r="B274" t="s">
        <v>188</v>
      </c>
      <c r="C274" t="s">
        <v>189</v>
      </c>
      <c r="D274">
        <v>41</v>
      </c>
      <c r="E274" s="1" t="s">
        <v>199</v>
      </c>
      <c r="F274">
        <v>553</v>
      </c>
      <c r="G274">
        <v>1.3</v>
      </c>
      <c r="H274">
        <v>0.8</v>
      </c>
      <c r="I274">
        <v>0.9</v>
      </c>
      <c r="J274">
        <f t="shared" si="4"/>
        <v>517.60800000000006</v>
      </c>
    </row>
    <row r="275" spans="1:10" x14ac:dyDescent="0.3">
      <c r="A275">
        <v>273</v>
      </c>
      <c r="B275" t="s">
        <v>188</v>
      </c>
      <c r="C275" t="s">
        <v>189</v>
      </c>
      <c r="D275">
        <v>37</v>
      </c>
      <c r="E275" s="1" t="s">
        <v>198</v>
      </c>
      <c r="F275">
        <v>461</v>
      </c>
      <c r="G275">
        <v>1.3</v>
      </c>
      <c r="H275">
        <v>0.8</v>
      </c>
      <c r="I275">
        <v>0.9</v>
      </c>
      <c r="J275">
        <f t="shared" si="4"/>
        <v>431.49600000000004</v>
      </c>
    </row>
    <row r="276" spans="1:10" x14ac:dyDescent="0.3">
      <c r="A276">
        <v>274</v>
      </c>
      <c r="B276" t="s">
        <v>188</v>
      </c>
      <c r="C276" t="s">
        <v>189</v>
      </c>
      <c r="D276">
        <v>26</v>
      </c>
      <c r="E276" s="1" t="s">
        <v>196</v>
      </c>
      <c r="F276">
        <v>322</v>
      </c>
      <c r="G276">
        <v>1.3</v>
      </c>
      <c r="H276">
        <v>0.8</v>
      </c>
      <c r="I276">
        <v>0.9</v>
      </c>
      <c r="J276">
        <f t="shared" si="4"/>
        <v>301.39200000000005</v>
      </c>
    </row>
    <row r="277" spans="1:10" x14ac:dyDescent="0.3">
      <c r="A277">
        <v>275</v>
      </c>
      <c r="B277" t="s">
        <v>151</v>
      </c>
      <c r="C277" t="s">
        <v>152</v>
      </c>
      <c r="D277">
        <v>64</v>
      </c>
      <c r="E277" s="1" t="s">
        <v>202</v>
      </c>
      <c r="F277">
        <v>691</v>
      </c>
      <c r="G277">
        <v>1.3</v>
      </c>
      <c r="H277">
        <v>1</v>
      </c>
      <c r="I277">
        <v>1</v>
      </c>
      <c r="J277">
        <f t="shared" si="4"/>
        <v>898.30000000000007</v>
      </c>
    </row>
    <row r="278" spans="1:10" x14ac:dyDescent="0.3">
      <c r="A278">
        <v>276</v>
      </c>
      <c r="B278" t="s">
        <v>151</v>
      </c>
      <c r="C278" t="s">
        <v>152</v>
      </c>
      <c r="D278">
        <v>65</v>
      </c>
      <c r="E278" s="1" t="s">
        <v>202</v>
      </c>
      <c r="F278">
        <v>691</v>
      </c>
      <c r="G278">
        <v>1.3</v>
      </c>
      <c r="H278">
        <v>1</v>
      </c>
      <c r="I278">
        <v>1</v>
      </c>
      <c r="J278">
        <f t="shared" si="4"/>
        <v>898.30000000000007</v>
      </c>
    </row>
    <row r="279" spans="1:10" x14ac:dyDescent="0.3">
      <c r="A279">
        <v>277</v>
      </c>
      <c r="B279" t="s">
        <v>151</v>
      </c>
      <c r="C279" t="s">
        <v>152</v>
      </c>
      <c r="D279">
        <v>103</v>
      </c>
      <c r="E279" s="1" t="s">
        <v>206</v>
      </c>
      <c r="F279">
        <v>1198</v>
      </c>
      <c r="G279">
        <v>1.3</v>
      </c>
      <c r="H279">
        <v>0.8</v>
      </c>
      <c r="I279">
        <v>1</v>
      </c>
      <c r="J279">
        <f t="shared" si="4"/>
        <v>1245.92</v>
      </c>
    </row>
    <row r="280" spans="1:10" x14ac:dyDescent="0.3">
      <c r="A280">
        <v>278</v>
      </c>
      <c r="B280" t="s">
        <v>151</v>
      </c>
      <c r="C280" t="s">
        <v>152</v>
      </c>
      <c r="D280">
        <v>57</v>
      </c>
      <c r="E280" s="1" t="s">
        <v>201</v>
      </c>
      <c r="F280">
        <v>599</v>
      </c>
      <c r="G280">
        <v>1.3</v>
      </c>
      <c r="H280">
        <v>1</v>
      </c>
      <c r="I280">
        <v>1</v>
      </c>
      <c r="J280">
        <f t="shared" si="4"/>
        <v>778.7</v>
      </c>
    </row>
    <row r="281" spans="1:10" x14ac:dyDescent="0.3">
      <c r="A281">
        <v>279</v>
      </c>
      <c r="B281" t="s">
        <v>151</v>
      </c>
      <c r="C281" t="s">
        <v>152</v>
      </c>
      <c r="D281">
        <v>68</v>
      </c>
      <c r="E281" s="1" t="s">
        <v>202</v>
      </c>
      <c r="F281">
        <v>691</v>
      </c>
      <c r="G281">
        <v>1.3</v>
      </c>
      <c r="H281">
        <v>1</v>
      </c>
      <c r="I281">
        <v>1</v>
      </c>
      <c r="J281">
        <f t="shared" si="4"/>
        <v>898.30000000000007</v>
      </c>
    </row>
    <row r="282" spans="1:10" x14ac:dyDescent="0.3">
      <c r="A282">
        <v>280</v>
      </c>
      <c r="B282" t="s">
        <v>151</v>
      </c>
      <c r="C282" t="s">
        <v>152</v>
      </c>
      <c r="D282">
        <v>92</v>
      </c>
      <c r="E282" s="1" t="s">
        <v>205</v>
      </c>
      <c r="F282">
        <v>1059</v>
      </c>
      <c r="G282">
        <v>1.3</v>
      </c>
      <c r="H282">
        <v>0.8</v>
      </c>
      <c r="I282">
        <v>1</v>
      </c>
      <c r="J282">
        <f t="shared" si="4"/>
        <v>1101.3600000000001</v>
      </c>
    </row>
    <row r="283" spans="1:10" x14ac:dyDescent="0.3">
      <c r="A283">
        <v>281</v>
      </c>
      <c r="B283" t="s">
        <v>151</v>
      </c>
      <c r="C283" t="s">
        <v>152</v>
      </c>
      <c r="D283">
        <v>58</v>
      </c>
      <c r="E283" s="1" t="s">
        <v>201</v>
      </c>
      <c r="F283">
        <v>599</v>
      </c>
      <c r="G283">
        <v>1.3</v>
      </c>
      <c r="H283">
        <v>0.6</v>
      </c>
      <c r="I283">
        <v>1</v>
      </c>
      <c r="J283">
        <f t="shared" si="4"/>
        <v>467.22</v>
      </c>
    </row>
    <row r="284" spans="1:10" x14ac:dyDescent="0.3">
      <c r="A284">
        <v>282</v>
      </c>
      <c r="B284" t="s">
        <v>151</v>
      </c>
      <c r="C284" t="s">
        <v>152</v>
      </c>
      <c r="D284">
        <v>77</v>
      </c>
      <c r="E284" s="1" t="s">
        <v>203</v>
      </c>
      <c r="F284">
        <v>783</v>
      </c>
      <c r="G284">
        <v>1.3</v>
      </c>
      <c r="H284">
        <v>1</v>
      </c>
      <c r="I284">
        <v>1</v>
      </c>
      <c r="J284">
        <f t="shared" si="4"/>
        <v>1017.9000000000001</v>
      </c>
    </row>
    <row r="285" spans="1:10" x14ac:dyDescent="0.3">
      <c r="A285">
        <v>283</v>
      </c>
      <c r="B285" t="s">
        <v>151</v>
      </c>
      <c r="C285" t="s">
        <v>152</v>
      </c>
      <c r="D285">
        <v>99</v>
      </c>
      <c r="E285" s="1" t="s">
        <v>205</v>
      </c>
      <c r="F285">
        <v>1059</v>
      </c>
      <c r="G285">
        <v>1.3</v>
      </c>
      <c r="H285">
        <v>1</v>
      </c>
      <c r="I285">
        <v>1</v>
      </c>
      <c r="J285">
        <f t="shared" si="4"/>
        <v>1376.7</v>
      </c>
    </row>
    <row r="286" spans="1:10" x14ac:dyDescent="0.3">
      <c r="A286">
        <v>284</v>
      </c>
      <c r="B286" t="s">
        <v>151</v>
      </c>
      <c r="C286" t="s">
        <v>152</v>
      </c>
      <c r="D286">
        <v>57</v>
      </c>
      <c r="E286" s="1" t="s">
        <v>201</v>
      </c>
      <c r="F286">
        <v>599</v>
      </c>
      <c r="G286">
        <v>1.3</v>
      </c>
      <c r="H286">
        <v>0.8</v>
      </c>
      <c r="I286">
        <v>1</v>
      </c>
      <c r="J286">
        <f t="shared" si="4"/>
        <v>622.96</v>
      </c>
    </row>
    <row r="287" spans="1:10" x14ac:dyDescent="0.3">
      <c r="A287">
        <v>285</v>
      </c>
      <c r="B287" t="s">
        <v>169</v>
      </c>
      <c r="C287" t="s">
        <v>170</v>
      </c>
      <c r="D287">
        <v>145</v>
      </c>
      <c r="E287" s="1" t="s">
        <v>209</v>
      </c>
      <c r="F287">
        <v>0</v>
      </c>
      <c r="G287">
        <v>1.3</v>
      </c>
      <c r="H287">
        <v>1</v>
      </c>
      <c r="I287">
        <v>0</v>
      </c>
      <c r="J287">
        <f t="shared" si="4"/>
        <v>0</v>
      </c>
    </row>
    <row r="288" spans="1:10" x14ac:dyDescent="0.3">
      <c r="A288">
        <v>286</v>
      </c>
      <c r="B288" t="s">
        <v>169</v>
      </c>
      <c r="C288" t="s">
        <v>170</v>
      </c>
      <c r="D288">
        <v>145</v>
      </c>
      <c r="E288" s="1" t="s">
        <v>209</v>
      </c>
      <c r="F288">
        <v>0</v>
      </c>
      <c r="G288">
        <v>1.3</v>
      </c>
      <c r="H288">
        <v>0.8</v>
      </c>
      <c r="I288">
        <v>0</v>
      </c>
      <c r="J288">
        <f t="shared" si="4"/>
        <v>0</v>
      </c>
    </row>
    <row r="289" spans="1:10" x14ac:dyDescent="0.3">
      <c r="A289">
        <v>287</v>
      </c>
      <c r="B289" t="s">
        <v>169</v>
      </c>
      <c r="C289" t="s">
        <v>170</v>
      </c>
      <c r="D289">
        <v>142</v>
      </c>
      <c r="E289" s="1" t="s">
        <v>209</v>
      </c>
      <c r="F289">
        <v>0</v>
      </c>
      <c r="G289">
        <v>1.3</v>
      </c>
      <c r="H289">
        <v>0.8</v>
      </c>
      <c r="I289">
        <v>0</v>
      </c>
      <c r="J289">
        <f t="shared" si="4"/>
        <v>0</v>
      </c>
    </row>
    <row r="290" spans="1:10" x14ac:dyDescent="0.3">
      <c r="A290">
        <v>288</v>
      </c>
      <c r="B290" t="s">
        <v>186</v>
      </c>
      <c r="C290" t="s">
        <v>187</v>
      </c>
      <c r="D290">
        <v>279</v>
      </c>
      <c r="E290" s="1" t="s">
        <v>214</v>
      </c>
      <c r="F290">
        <v>2672</v>
      </c>
      <c r="G290">
        <v>1.3</v>
      </c>
      <c r="H290">
        <v>0.8</v>
      </c>
      <c r="I290">
        <v>1</v>
      </c>
      <c r="J290">
        <f t="shared" si="4"/>
        <v>2778.88</v>
      </c>
    </row>
    <row r="291" spans="1:10" x14ac:dyDescent="0.3">
      <c r="A291">
        <v>289</v>
      </c>
      <c r="B291" t="s">
        <v>127</v>
      </c>
      <c r="C291" t="s">
        <v>128</v>
      </c>
      <c r="D291">
        <v>134</v>
      </c>
      <c r="E291" s="1" t="s">
        <v>209</v>
      </c>
      <c r="F291">
        <v>1612</v>
      </c>
      <c r="G291">
        <v>1.3</v>
      </c>
      <c r="H291">
        <v>0.8</v>
      </c>
      <c r="I291">
        <v>1</v>
      </c>
      <c r="J291">
        <f t="shared" si="4"/>
        <v>1676.48</v>
      </c>
    </row>
    <row r="292" spans="1:10" x14ac:dyDescent="0.3">
      <c r="A292">
        <v>290</v>
      </c>
      <c r="B292" t="s">
        <v>127</v>
      </c>
      <c r="C292" t="s">
        <v>128</v>
      </c>
      <c r="D292">
        <v>146</v>
      </c>
      <c r="E292" s="1" t="s">
        <v>209</v>
      </c>
      <c r="F292">
        <v>1612</v>
      </c>
      <c r="G292">
        <v>1.3</v>
      </c>
      <c r="H292">
        <v>0.6</v>
      </c>
      <c r="I292">
        <v>1</v>
      </c>
      <c r="J292">
        <f t="shared" si="4"/>
        <v>1257.3599999999999</v>
      </c>
    </row>
    <row r="293" spans="1:10" x14ac:dyDescent="0.3">
      <c r="A293">
        <v>291</v>
      </c>
      <c r="B293" t="s">
        <v>127</v>
      </c>
      <c r="C293" t="s">
        <v>128</v>
      </c>
      <c r="D293">
        <v>265</v>
      </c>
      <c r="E293" s="1" t="s">
        <v>214</v>
      </c>
      <c r="F293">
        <v>2672</v>
      </c>
      <c r="G293">
        <v>1.3</v>
      </c>
      <c r="H293">
        <v>0.8</v>
      </c>
      <c r="I293">
        <v>1</v>
      </c>
      <c r="J293">
        <f t="shared" si="4"/>
        <v>2778.88</v>
      </c>
    </row>
    <row r="294" spans="1:10" x14ac:dyDescent="0.3">
      <c r="A294">
        <v>292</v>
      </c>
      <c r="B294" t="s">
        <v>175</v>
      </c>
      <c r="C294" t="s">
        <v>109</v>
      </c>
      <c r="D294">
        <v>125</v>
      </c>
      <c r="E294" s="1" t="s">
        <v>208</v>
      </c>
      <c r="F294">
        <v>1474</v>
      </c>
      <c r="G294">
        <v>1.3</v>
      </c>
      <c r="H294">
        <v>0.6</v>
      </c>
      <c r="I294">
        <v>0.9</v>
      </c>
      <c r="J294">
        <f t="shared" si="4"/>
        <v>1034.748</v>
      </c>
    </row>
    <row r="295" spans="1:10" x14ac:dyDescent="0.3">
      <c r="A295">
        <v>293</v>
      </c>
      <c r="B295" t="s">
        <v>256</v>
      </c>
      <c r="C295" t="s">
        <v>255</v>
      </c>
      <c r="D295">
        <v>104</v>
      </c>
      <c r="E295" s="1" t="s">
        <v>206</v>
      </c>
      <c r="F295">
        <v>1198</v>
      </c>
      <c r="G295">
        <v>1.3</v>
      </c>
      <c r="H295">
        <v>1</v>
      </c>
      <c r="I295">
        <v>0.9</v>
      </c>
      <c r="J295">
        <f t="shared" si="4"/>
        <v>1401.66</v>
      </c>
    </row>
    <row r="296" spans="1:10" x14ac:dyDescent="0.3">
      <c r="A296">
        <v>294</v>
      </c>
      <c r="B296" t="s">
        <v>163</v>
      </c>
      <c r="C296" t="s">
        <v>164</v>
      </c>
      <c r="D296">
        <v>215</v>
      </c>
      <c r="E296" s="1" t="s">
        <v>211</v>
      </c>
      <c r="F296">
        <v>2073</v>
      </c>
      <c r="G296">
        <v>1.3</v>
      </c>
      <c r="H296">
        <v>1</v>
      </c>
      <c r="I296">
        <v>1.1000000000000001</v>
      </c>
      <c r="J296">
        <f t="shared" si="4"/>
        <v>2964.3900000000003</v>
      </c>
    </row>
    <row r="297" spans="1:10" x14ac:dyDescent="0.3">
      <c r="A297">
        <v>295</v>
      </c>
      <c r="B297" t="s">
        <v>163</v>
      </c>
      <c r="C297" t="s">
        <v>164</v>
      </c>
      <c r="D297">
        <v>175</v>
      </c>
      <c r="E297" s="1" t="s">
        <v>210</v>
      </c>
      <c r="F297">
        <v>1796</v>
      </c>
      <c r="G297">
        <v>1.3</v>
      </c>
      <c r="H297">
        <v>1</v>
      </c>
      <c r="I297">
        <v>1.1000000000000001</v>
      </c>
      <c r="J297">
        <f t="shared" si="4"/>
        <v>2568.2800000000002</v>
      </c>
    </row>
    <row r="298" spans="1:10" x14ac:dyDescent="0.3">
      <c r="A298">
        <v>296</v>
      </c>
      <c r="B298" t="s">
        <v>163</v>
      </c>
      <c r="C298" t="s">
        <v>164</v>
      </c>
      <c r="D298">
        <v>116</v>
      </c>
      <c r="E298" s="1" t="s">
        <v>207</v>
      </c>
      <c r="F298">
        <v>1336</v>
      </c>
      <c r="G298">
        <v>1.3</v>
      </c>
      <c r="H298">
        <v>1</v>
      </c>
      <c r="I298">
        <v>1.1000000000000001</v>
      </c>
      <c r="J298">
        <f t="shared" si="4"/>
        <v>1910.48</v>
      </c>
    </row>
    <row r="299" spans="1:10" x14ac:dyDescent="0.3">
      <c r="A299">
        <v>297</v>
      </c>
      <c r="B299" t="s">
        <v>257</v>
      </c>
      <c r="C299" t="s">
        <v>258</v>
      </c>
      <c r="D299">
        <v>94</v>
      </c>
      <c r="E299" s="1" t="s">
        <v>205</v>
      </c>
      <c r="F299">
        <v>1059</v>
      </c>
      <c r="G299">
        <v>1.3</v>
      </c>
      <c r="H299">
        <v>1</v>
      </c>
      <c r="I299">
        <v>1.1000000000000001</v>
      </c>
      <c r="J299">
        <f t="shared" si="4"/>
        <v>1514.3700000000001</v>
      </c>
    </row>
    <row r="300" spans="1:10" x14ac:dyDescent="0.3">
      <c r="A300">
        <v>298</v>
      </c>
      <c r="B300" t="s">
        <v>149</v>
      </c>
      <c r="C300" t="s">
        <v>150</v>
      </c>
      <c r="D300">
        <v>50</v>
      </c>
      <c r="E300" s="1" t="s">
        <v>200</v>
      </c>
      <c r="F300">
        <v>507</v>
      </c>
      <c r="G300">
        <v>1.3</v>
      </c>
      <c r="H300">
        <v>1</v>
      </c>
      <c r="I300">
        <v>1</v>
      </c>
      <c r="J300">
        <f t="shared" si="4"/>
        <v>659.1</v>
      </c>
    </row>
    <row r="301" spans="1:10" x14ac:dyDescent="0.3">
      <c r="A301">
        <v>299</v>
      </c>
      <c r="B301" t="s">
        <v>149</v>
      </c>
      <c r="C301" t="s">
        <v>150</v>
      </c>
      <c r="D301">
        <v>58</v>
      </c>
      <c r="E301" s="1" t="s">
        <v>201</v>
      </c>
      <c r="F301">
        <v>599</v>
      </c>
      <c r="G301">
        <v>1.3</v>
      </c>
      <c r="H301">
        <v>1</v>
      </c>
      <c r="I301">
        <v>1</v>
      </c>
      <c r="J301">
        <f t="shared" si="4"/>
        <v>778.7</v>
      </c>
    </row>
    <row r="302" spans="1:10" x14ac:dyDescent="0.3">
      <c r="A302">
        <v>300</v>
      </c>
      <c r="B302" t="s">
        <v>149</v>
      </c>
      <c r="C302" t="s">
        <v>150</v>
      </c>
      <c r="D302">
        <v>42</v>
      </c>
      <c r="E302" s="1" t="s">
        <v>199</v>
      </c>
      <c r="F302">
        <v>415</v>
      </c>
      <c r="G302">
        <v>1.3</v>
      </c>
      <c r="H302">
        <v>1</v>
      </c>
      <c r="I302">
        <v>1</v>
      </c>
      <c r="J302">
        <f t="shared" si="4"/>
        <v>539.5</v>
      </c>
    </row>
    <row r="303" spans="1:10" x14ac:dyDescent="0.3">
      <c r="A303">
        <v>301</v>
      </c>
      <c r="B303" t="s">
        <v>259</v>
      </c>
      <c r="C303" t="s">
        <v>123</v>
      </c>
      <c r="D303">
        <v>84</v>
      </c>
      <c r="E303" s="1" t="s">
        <v>204</v>
      </c>
      <c r="F303">
        <v>921</v>
      </c>
      <c r="G303">
        <v>1.3</v>
      </c>
      <c r="H303">
        <v>1</v>
      </c>
      <c r="I303">
        <v>1.1000000000000001</v>
      </c>
      <c r="J303">
        <f t="shared" si="4"/>
        <v>1317.03</v>
      </c>
    </row>
    <row r="304" spans="1:10" x14ac:dyDescent="0.3">
      <c r="A304">
        <v>302</v>
      </c>
      <c r="B304" t="s">
        <v>257</v>
      </c>
      <c r="C304" t="s">
        <v>258</v>
      </c>
      <c r="D304">
        <v>104</v>
      </c>
      <c r="E304" s="1" t="s">
        <v>206</v>
      </c>
      <c r="F304">
        <v>1198</v>
      </c>
      <c r="G304">
        <v>1.3</v>
      </c>
      <c r="H304">
        <v>0.8</v>
      </c>
      <c r="I304">
        <v>1.1000000000000001</v>
      </c>
      <c r="J304">
        <f t="shared" si="4"/>
        <v>1370.5120000000002</v>
      </c>
    </row>
    <row r="305" spans="1:10" x14ac:dyDescent="0.3">
      <c r="A305">
        <v>303</v>
      </c>
      <c r="B305" t="s">
        <v>260</v>
      </c>
      <c r="C305" t="s">
        <v>261</v>
      </c>
      <c r="D305">
        <v>35</v>
      </c>
      <c r="E305" s="1" t="s">
        <v>197</v>
      </c>
      <c r="F305">
        <v>276</v>
      </c>
      <c r="G305">
        <v>1.3</v>
      </c>
      <c r="H305">
        <v>0.8</v>
      </c>
      <c r="I305">
        <v>1.1000000000000001</v>
      </c>
      <c r="J305">
        <f t="shared" si="4"/>
        <v>315.74400000000003</v>
      </c>
    </row>
    <row r="306" spans="1:10" x14ac:dyDescent="0.3">
      <c r="A306">
        <v>304</v>
      </c>
      <c r="B306" t="s">
        <v>184</v>
      </c>
      <c r="C306" t="s">
        <v>185</v>
      </c>
      <c r="D306">
        <v>58</v>
      </c>
      <c r="E306" s="1" t="s">
        <v>201</v>
      </c>
      <c r="F306">
        <v>599</v>
      </c>
      <c r="G306">
        <v>1.3</v>
      </c>
      <c r="H306">
        <v>0.8</v>
      </c>
      <c r="I306">
        <v>1</v>
      </c>
      <c r="J306">
        <f t="shared" si="4"/>
        <v>622.96</v>
      </c>
    </row>
    <row r="307" spans="1:10" x14ac:dyDescent="0.3">
      <c r="A307">
        <v>305</v>
      </c>
      <c r="B307" t="s">
        <v>260</v>
      </c>
      <c r="C307" t="s">
        <v>261</v>
      </c>
      <c r="D307">
        <v>58</v>
      </c>
      <c r="E307" s="1" t="s">
        <v>201</v>
      </c>
      <c r="F307">
        <v>599</v>
      </c>
      <c r="G307">
        <v>1.3</v>
      </c>
      <c r="H307">
        <v>1</v>
      </c>
      <c r="I307">
        <v>1.1000000000000001</v>
      </c>
      <c r="J307">
        <f t="shared" si="4"/>
        <v>856.57000000000016</v>
      </c>
    </row>
    <row r="308" spans="1:10" x14ac:dyDescent="0.3">
      <c r="A308">
        <v>306</v>
      </c>
      <c r="B308" t="s">
        <v>257</v>
      </c>
      <c r="C308" t="s">
        <v>258</v>
      </c>
      <c r="D308">
        <v>111</v>
      </c>
      <c r="E308" s="1" t="s">
        <v>207</v>
      </c>
      <c r="F308">
        <v>1336</v>
      </c>
      <c r="G308">
        <v>1.3</v>
      </c>
      <c r="H308">
        <v>0.8</v>
      </c>
      <c r="I308">
        <v>1.1000000000000001</v>
      </c>
      <c r="J308">
        <f t="shared" si="4"/>
        <v>1528.3840000000002</v>
      </c>
    </row>
    <row r="309" spans="1:10" x14ac:dyDescent="0.3">
      <c r="A309">
        <v>307</v>
      </c>
      <c r="B309" t="s">
        <v>127</v>
      </c>
      <c r="C309" t="s">
        <v>128</v>
      </c>
      <c r="D309">
        <v>135</v>
      </c>
      <c r="E309" s="1" t="s">
        <v>209</v>
      </c>
      <c r="F309">
        <v>1612</v>
      </c>
      <c r="G309">
        <v>1.3</v>
      </c>
      <c r="H309">
        <v>0.6</v>
      </c>
      <c r="I309">
        <v>1</v>
      </c>
      <c r="J309">
        <f t="shared" si="4"/>
        <v>1257.3599999999999</v>
      </c>
    </row>
    <row r="310" spans="1:10" x14ac:dyDescent="0.3">
      <c r="A310">
        <v>308</v>
      </c>
      <c r="B310" t="s">
        <v>186</v>
      </c>
      <c r="C310" t="s">
        <v>187</v>
      </c>
      <c r="D310">
        <v>234</v>
      </c>
      <c r="E310" s="1" t="s">
        <v>212</v>
      </c>
      <c r="F310">
        <v>2349</v>
      </c>
      <c r="G310">
        <v>1.3</v>
      </c>
      <c r="H310">
        <v>0.8</v>
      </c>
      <c r="I310">
        <v>1</v>
      </c>
      <c r="J310">
        <f t="shared" si="4"/>
        <v>2442.9600000000005</v>
      </c>
    </row>
    <row r="311" spans="1:10" x14ac:dyDescent="0.3">
      <c r="A311">
        <v>309</v>
      </c>
      <c r="B311" t="s">
        <v>186</v>
      </c>
      <c r="C311" t="s">
        <v>187</v>
      </c>
      <c r="D311">
        <v>70</v>
      </c>
      <c r="E311" s="1" t="s">
        <v>202</v>
      </c>
      <c r="F311">
        <v>691</v>
      </c>
      <c r="G311">
        <v>1.3</v>
      </c>
      <c r="H311">
        <v>0.6</v>
      </c>
      <c r="I311">
        <v>1</v>
      </c>
      <c r="J311">
        <f t="shared" si="4"/>
        <v>538.98</v>
      </c>
    </row>
    <row r="312" spans="1:10" x14ac:dyDescent="0.3">
      <c r="A312">
        <v>310</v>
      </c>
      <c r="B312" t="s">
        <v>127</v>
      </c>
      <c r="C312" t="s">
        <v>128</v>
      </c>
      <c r="D312">
        <v>31</v>
      </c>
      <c r="E312" s="1" t="s">
        <v>197</v>
      </c>
      <c r="F312">
        <v>276</v>
      </c>
      <c r="G312">
        <v>1.3</v>
      </c>
      <c r="H312">
        <v>1</v>
      </c>
      <c r="I312">
        <v>1</v>
      </c>
      <c r="J312">
        <f t="shared" si="4"/>
        <v>358.8</v>
      </c>
    </row>
    <row r="313" spans="1:10" x14ac:dyDescent="0.3">
      <c r="A313">
        <v>311</v>
      </c>
      <c r="B313" t="s">
        <v>127</v>
      </c>
      <c r="C313" t="s">
        <v>128</v>
      </c>
      <c r="D313">
        <v>129</v>
      </c>
      <c r="E313" s="1" t="s">
        <v>208</v>
      </c>
      <c r="F313">
        <v>1474</v>
      </c>
      <c r="G313">
        <v>1.3</v>
      </c>
      <c r="H313">
        <v>0.8</v>
      </c>
      <c r="I313">
        <v>1</v>
      </c>
      <c r="J313">
        <f t="shared" si="4"/>
        <v>1532.96</v>
      </c>
    </row>
    <row r="314" spans="1:10" x14ac:dyDescent="0.3">
      <c r="A314">
        <v>312</v>
      </c>
      <c r="B314" t="s">
        <v>127</v>
      </c>
      <c r="C314" t="s">
        <v>128</v>
      </c>
      <c r="D314">
        <v>96</v>
      </c>
      <c r="E314" s="1" t="s">
        <v>205</v>
      </c>
      <c r="F314">
        <v>1059</v>
      </c>
      <c r="G314">
        <v>1.3</v>
      </c>
      <c r="H314">
        <v>1</v>
      </c>
      <c r="I314">
        <v>1</v>
      </c>
      <c r="J314">
        <f t="shared" si="4"/>
        <v>1376.7</v>
      </c>
    </row>
    <row r="315" spans="1:10" x14ac:dyDescent="0.3">
      <c r="A315">
        <v>313</v>
      </c>
      <c r="B315" t="s">
        <v>127</v>
      </c>
      <c r="C315" t="s">
        <v>128</v>
      </c>
      <c r="D315">
        <v>148</v>
      </c>
      <c r="E315" s="1" t="s">
        <v>209</v>
      </c>
      <c r="F315">
        <v>1612</v>
      </c>
      <c r="G315">
        <v>1.3</v>
      </c>
      <c r="H315">
        <v>1</v>
      </c>
      <c r="I315">
        <v>1</v>
      </c>
      <c r="J315">
        <f t="shared" si="4"/>
        <v>2095.6</v>
      </c>
    </row>
    <row r="316" spans="1:10" x14ac:dyDescent="0.3">
      <c r="A316">
        <v>314</v>
      </c>
      <c r="B316" t="s">
        <v>127</v>
      </c>
      <c r="C316" t="s">
        <v>128</v>
      </c>
      <c r="D316">
        <v>114</v>
      </c>
      <c r="E316" s="1" t="s">
        <v>207</v>
      </c>
      <c r="F316">
        <v>1336</v>
      </c>
      <c r="G316">
        <v>1.3</v>
      </c>
      <c r="H316">
        <v>0.6</v>
      </c>
      <c r="I316">
        <v>1</v>
      </c>
      <c r="J316">
        <f t="shared" si="4"/>
        <v>1042.08</v>
      </c>
    </row>
    <row r="317" spans="1:10" x14ac:dyDescent="0.3">
      <c r="A317">
        <v>315</v>
      </c>
      <c r="B317" t="s">
        <v>127</v>
      </c>
      <c r="C317" t="s">
        <v>128</v>
      </c>
      <c r="D317">
        <v>135</v>
      </c>
      <c r="E317" s="1" t="s">
        <v>209</v>
      </c>
      <c r="F317">
        <v>1612</v>
      </c>
      <c r="G317">
        <v>1.3</v>
      </c>
      <c r="H317">
        <v>0.4</v>
      </c>
      <c r="I317">
        <v>1</v>
      </c>
      <c r="J317">
        <f t="shared" si="4"/>
        <v>838.24</v>
      </c>
    </row>
    <row r="318" spans="1:10" x14ac:dyDescent="0.3">
      <c r="A318">
        <v>316</v>
      </c>
      <c r="B318" t="s">
        <v>127</v>
      </c>
      <c r="C318" t="s">
        <v>128</v>
      </c>
      <c r="D318">
        <v>72</v>
      </c>
      <c r="E318" s="1" t="s">
        <v>203</v>
      </c>
      <c r="F318">
        <v>783</v>
      </c>
      <c r="G318">
        <v>1.3</v>
      </c>
      <c r="H318">
        <v>0.8</v>
      </c>
      <c r="I318">
        <v>1</v>
      </c>
      <c r="J318">
        <f t="shared" si="4"/>
        <v>814.32000000000016</v>
      </c>
    </row>
    <row r="319" spans="1:10" x14ac:dyDescent="0.3">
      <c r="A319">
        <v>317</v>
      </c>
      <c r="B319" t="s">
        <v>127</v>
      </c>
      <c r="C319" t="s">
        <v>128</v>
      </c>
      <c r="D319">
        <v>126</v>
      </c>
      <c r="E319" s="1" t="s">
        <v>208</v>
      </c>
      <c r="F319">
        <v>1474</v>
      </c>
      <c r="G319">
        <v>1.3</v>
      </c>
      <c r="H319">
        <v>0.6</v>
      </c>
      <c r="I319">
        <v>1</v>
      </c>
      <c r="J319">
        <f t="shared" si="4"/>
        <v>1149.72</v>
      </c>
    </row>
    <row r="320" spans="1:10" x14ac:dyDescent="0.3">
      <c r="A320">
        <v>318</v>
      </c>
      <c r="B320" t="s">
        <v>127</v>
      </c>
      <c r="C320" t="s">
        <v>128</v>
      </c>
      <c r="D320">
        <v>117</v>
      </c>
      <c r="E320" s="1" t="s">
        <v>207</v>
      </c>
      <c r="F320">
        <v>1336</v>
      </c>
      <c r="G320">
        <v>1.3</v>
      </c>
      <c r="H320">
        <v>0.8</v>
      </c>
      <c r="I320">
        <v>1</v>
      </c>
      <c r="J320">
        <f t="shared" si="4"/>
        <v>1389.44</v>
      </c>
    </row>
    <row r="321" spans="1:10" x14ac:dyDescent="0.3">
      <c r="A321">
        <v>319</v>
      </c>
      <c r="B321" t="s">
        <v>127</v>
      </c>
      <c r="C321" t="s">
        <v>128</v>
      </c>
      <c r="D321">
        <v>49</v>
      </c>
      <c r="E321" s="1" t="s">
        <v>200</v>
      </c>
      <c r="F321">
        <v>507</v>
      </c>
      <c r="G321">
        <v>1.3</v>
      </c>
      <c r="H321">
        <v>0.8</v>
      </c>
      <c r="I321">
        <v>1</v>
      </c>
      <c r="J321">
        <f t="shared" si="4"/>
        <v>527.28000000000009</v>
      </c>
    </row>
    <row r="322" spans="1:10" x14ac:dyDescent="0.3">
      <c r="A322">
        <v>320</v>
      </c>
      <c r="B322" t="s">
        <v>127</v>
      </c>
      <c r="C322" t="s">
        <v>128</v>
      </c>
      <c r="D322">
        <v>51</v>
      </c>
      <c r="E322" s="1" t="s">
        <v>201</v>
      </c>
      <c r="F322">
        <v>599</v>
      </c>
      <c r="G322">
        <v>1.3</v>
      </c>
      <c r="H322">
        <v>0.8</v>
      </c>
      <c r="I322">
        <v>1</v>
      </c>
      <c r="J322">
        <f t="shared" si="4"/>
        <v>622.96</v>
      </c>
    </row>
    <row r="323" spans="1:10" x14ac:dyDescent="0.3">
      <c r="A323">
        <v>321</v>
      </c>
      <c r="B323" t="s">
        <v>274</v>
      </c>
      <c r="C323" t="s">
        <v>275</v>
      </c>
      <c r="D323">
        <v>135</v>
      </c>
      <c r="E323" s="1" t="s">
        <v>209</v>
      </c>
      <c r="F323">
        <v>1612</v>
      </c>
      <c r="G323">
        <v>1.3</v>
      </c>
      <c r="H323">
        <v>0.8</v>
      </c>
      <c r="I323">
        <v>1</v>
      </c>
      <c r="J323">
        <f t="shared" ref="J323:J386" si="5">F323*G323*H323*I323</f>
        <v>1676.48</v>
      </c>
    </row>
    <row r="324" spans="1:10" x14ac:dyDescent="0.3">
      <c r="A324">
        <v>322</v>
      </c>
      <c r="B324" t="s">
        <v>274</v>
      </c>
      <c r="C324" t="s">
        <v>275</v>
      </c>
      <c r="D324">
        <v>103</v>
      </c>
      <c r="E324" s="1" t="s">
        <v>206</v>
      </c>
      <c r="F324">
        <v>1198</v>
      </c>
      <c r="G324">
        <v>1.3</v>
      </c>
      <c r="H324">
        <v>0.8</v>
      </c>
      <c r="I324">
        <v>1</v>
      </c>
      <c r="J324">
        <f t="shared" si="5"/>
        <v>1245.92</v>
      </c>
    </row>
    <row r="325" spans="1:10" x14ac:dyDescent="0.3">
      <c r="A325">
        <v>323</v>
      </c>
      <c r="B325" t="s">
        <v>274</v>
      </c>
      <c r="C325" t="s">
        <v>275</v>
      </c>
      <c r="D325">
        <v>118</v>
      </c>
      <c r="E325" s="1" t="s">
        <v>207</v>
      </c>
      <c r="F325">
        <v>1336</v>
      </c>
      <c r="G325">
        <v>1.3</v>
      </c>
      <c r="H325">
        <v>0.6</v>
      </c>
      <c r="I325">
        <v>1</v>
      </c>
      <c r="J325">
        <f t="shared" si="5"/>
        <v>1042.08</v>
      </c>
    </row>
    <row r="326" spans="1:10" x14ac:dyDescent="0.3">
      <c r="A326">
        <v>324</v>
      </c>
      <c r="B326" t="s">
        <v>163</v>
      </c>
      <c r="C326" t="s">
        <v>164</v>
      </c>
      <c r="D326">
        <v>72</v>
      </c>
      <c r="E326" s="1" t="s">
        <v>203</v>
      </c>
      <c r="F326">
        <v>783</v>
      </c>
      <c r="G326">
        <v>1.3</v>
      </c>
      <c r="H326">
        <v>1</v>
      </c>
      <c r="I326">
        <v>1.1000000000000001</v>
      </c>
      <c r="J326">
        <f t="shared" si="5"/>
        <v>1119.6900000000003</v>
      </c>
    </row>
    <row r="327" spans="1:10" x14ac:dyDescent="0.3">
      <c r="A327">
        <v>325</v>
      </c>
      <c r="B327" t="s">
        <v>163</v>
      </c>
      <c r="C327" t="s">
        <v>164</v>
      </c>
      <c r="D327">
        <v>69</v>
      </c>
      <c r="E327" s="1" t="s">
        <v>202</v>
      </c>
      <c r="F327">
        <v>691</v>
      </c>
      <c r="G327">
        <v>1.3</v>
      </c>
      <c r="H327">
        <v>1</v>
      </c>
      <c r="I327">
        <v>1.1000000000000001</v>
      </c>
      <c r="J327">
        <f t="shared" si="5"/>
        <v>988.13000000000011</v>
      </c>
    </row>
    <row r="328" spans="1:10" x14ac:dyDescent="0.3">
      <c r="A328">
        <v>326</v>
      </c>
      <c r="B328" t="s">
        <v>163</v>
      </c>
      <c r="C328" t="s">
        <v>164</v>
      </c>
      <c r="D328">
        <v>56</v>
      </c>
      <c r="E328" s="1" t="s">
        <v>201</v>
      </c>
      <c r="F328">
        <v>599</v>
      </c>
      <c r="G328">
        <v>1.3</v>
      </c>
      <c r="H328">
        <v>0.6</v>
      </c>
      <c r="I328">
        <v>1.1000000000000001</v>
      </c>
      <c r="J328">
        <f t="shared" si="5"/>
        <v>513.94200000000012</v>
      </c>
    </row>
    <row r="329" spans="1:10" x14ac:dyDescent="0.3">
      <c r="A329">
        <v>327</v>
      </c>
      <c r="B329" t="s">
        <v>163</v>
      </c>
      <c r="C329" t="s">
        <v>164</v>
      </c>
      <c r="D329">
        <v>50</v>
      </c>
      <c r="E329" s="1" t="s">
        <v>200</v>
      </c>
      <c r="F329">
        <v>507</v>
      </c>
      <c r="G329">
        <v>1.3</v>
      </c>
      <c r="H329">
        <v>1</v>
      </c>
      <c r="I329">
        <v>1.1000000000000001</v>
      </c>
      <c r="J329">
        <f t="shared" si="5"/>
        <v>725.0100000000001</v>
      </c>
    </row>
    <row r="330" spans="1:10" x14ac:dyDescent="0.3">
      <c r="A330">
        <v>328</v>
      </c>
      <c r="B330" t="s">
        <v>127</v>
      </c>
      <c r="C330" t="s">
        <v>128</v>
      </c>
      <c r="D330">
        <v>152</v>
      </c>
      <c r="E330" s="1" t="s">
        <v>209</v>
      </c>
      <c r="F330">
        <v>1612</v>
      </c>
      <c r="G330">
        <v>1.3</v>
      </c>
      <c r="H330">
        <v>0.8</v>
      </c>
      <c r="I330">
        <v>1</v>
      </c>
      <c r="J330">
        <f t="shared" si="5"/>
        <v>1676.48</v>
      </c>
    </row>
    <row r="331" spans="1:10" x14ac:dyDescent="0.3">
      <c r="A331">
        <v>329</v>
      </c>
      <c r="B331" t="s">
        <v>163</v>
      </c>
      <c r="C331" t="s">
        <v>164</v>
      </c>
      <c r="D331">
        <v>56</v>
      </c>
      <c r="E331" s="1" t="s">
        <v>201</v>
      </c>
      <c r="F331">
        <v>599</v>
      </c>
      <c r="G331">
        <v>1.3</v>
      </c>
      <c r="H331">
        <v>0.8</v>
      </c>
      <c r="I331">
        <v>1.1000000000000001</v>
      </c>
      <c r="J331">
        <f t="shared" si="5"/>
        <v>685.25600000000009</v>
      </c>
    </row>
    <row r="332" spans="1:10" x14ac:dyDescent="0.3">
      <c r="A332">
        <v>330</v>
      </c>
      <c r="B332" t="s">
        <v>163</v>
      </c>
      <c r="C332" t="s">
        <v>164</v>
      </c>
      <c r="D332">
        <v>64</v>
      </c>
      <c r="E332" s="1" t="s">
        <v>202</v>
      </c>
      <c r="F332">
        <v>691</v>
      </c>
      <c r="G332">
        <v>1.3</v>
      </c>
      <c r="H332">
        <v>0.8</v>
      </c>
      <c r="I332">
        <v>1.1000000000000001</v>
      </c>
      <c r="J332">
        <f t="shared" si="5"/>
        <v>790.50400000000013</v>
      </c>
    </row>
    <row r="333" spans="1:10" x14ac:dyDescent="0.3">
      <c r="A333">
        <v>331</v>
      </c>
      <c r="B333" t="s">
        <v>163</v>
      </c>
      <c r="C333" t="s">
        <v>164</v>
      </c>
      <c r="D333">
        <v>68</v>
      </c>
      <c r="E333" s="1" t="s">
        <v>202</v>
      </c>
      <c r="F333">
        <v>691</v>
      </c>
      <c r="G333">
        <v>1.3</v>
      </c>
      <c r="H333">
        <v>1</v>
      </c>
      <c r="I333">
        <v>1.1000000000000001</v>
      </c>
      <c r="J333">
        <f t="shared" si="5"/>
        <v>988.13000000000011</v>
      </c>
    </row>
    <row r="334" spans="1:10" x14ac:dyDescent="0.3">
      <c r="A334">
        <v>332</v>
      </c>
      <c r="B334" t="s">
        <v>127</v>
      </c>
      <c r="C334" t="s">
        <v>128</v>
      </c>
      <c r="D334">
        <v>40</v>
      </c>
      <c r="E334" s="1" t="s">
        <v>198</v>
      </c>
      <c r="F334">
        <v>322</v>
      </c>
      <c r="G334">
        <v>1.3</v>
      </c>
      <c r="H334">
        <v>1</v>
      </c>
      <c r="I334">
        <v>1</v>
      </c>
      <c r="J334">
        <f t="shared" si="5"/>
        <v>418.6</v>
      </c>
    </row>
    <row r="335" spans="1:10" x14ac:dyDescent="0.3">
      <c r="A335">
        <v>333</v>
      </c>
      <c r="B335" t="s">
        <v>163</v>
      </c>
      <c r="C335" t="s">
        <v>164</v>
      </c>
      <c r="D335">
        <v>74</v>
      </c>
      <c r="E335" s="1" t="s">
        <v>203</v>
      </c>
      <c r="F335">
        <v>783</v>
      </c>
      <c r="G335">
        <v>1.3</v>
      </c>
      <c r="H335">
        <v>1</v>
      </c>
      <c r="I335">
        <v>1.1000000000000001</v>
      </c>
      <c r="J335">
        <f t="shared" si="5"/>
        <v>1119.6900000000003</v>
      </c>
    </row>
    <row r="336" spans="1:10" x14ac:dyDescent="0.3">
      <c r="A336">
        <v>334</v>
      </c>
      <c r="B336" t="s">
        <v>163</v>
      </c>
      <c r="C336" t="s">
        <v>164</v>
      </c>
      <c r="D336">
        <v>73</v>
      </c>
      <c r="E336" s="1" t="s">
        <v>203</v>
      </c>
      <c r="F336">
        <v>783</v>
      </c>
      <c r="G336">
        <v>1.3</v>
      </c>
      <c r="H336">
        <v>1</v>
      </c>
      <c r="I336">
        <v>1.1000000000000001</v>
      </c>
      <c r="J336">
        <f t="shared" si="5"/>
        <v>1119.6900000000003</v>
      </c>
    </row>
    <row r="337" spans="1:10" x14ac:dyDescent="0.3">
      <c r="A337">
        <v>335</v>
      </c>
      <c r="B337" t="s">
        <v>281</v>
      </c>
      <c r="C337" t="s">
        <v>282</v>
      </c>
      <c r="D337">
        <v>145</v>
      </c>
      <c r="E337" s="1" t="s">
        <v>209</v>
      </c>
      <c r="F337">
        <v>1612</v>
      </c>
      <c r="G337">
        <v>1.3</v>
      </c>
      <c r="H337">
        <v>1</v>
      </c>
      <c r="I337">
        <v>1</v>
      </c>
      <c r="J337">
        <f t="shared" si="5"/>
        <v>2095.6</v>
      </c>
    </row>
    <row r="338" spans="1:10" x14ac:dyDescent="0.3">
      <c r="A338">
        <v>336</v>
      </c>
      <c r="B338" t="s">
        <v>163</v>
      </c>
      <c r="C338" t="s">
        <v>164</v>
      </c>
      <c r="D338">
        <v>137</v>
      </c>
      <c r="E338" s="1" t="s">
        <v>209</v>
      </c>
      <c r="F338">
        <v>1612</v>
      </c>
      <c r="G338">
        <v>1.3</v>
      </c>
      <c r="H338">
        <v>1</v>
      </c>
      <c r="I338">
        <v>1.1000000000000001</v>
      </c>
      <c r="J338">
        <f t="shared" si="5"/>
        <v>2305.1600000000003</v>
      </c>
    </row>
    <row r="339" spans="1:10" x14ac:dyDescent="0.3">
      <c r="A339">
        <v>337</v>
      </c>
      <c r="B339" t="s">
        <v>283</v>
      </c>
      <c r="C339" t="s">
        <v>152</v>
      </c>
      <c r="D339">
        <v>117</v>
      </c>
      <c r="E339" s="1" t="s">
        <v>207</v>
      </c>
      <c r="F339">
        <v>1336</v>
      </c>
      <c r="G339">
        <v>1.3</v>
      </c>
      <c r="H339">
        <v>1</v>
      </c>
      <c r="I339">
        <v>1</v>
      </c>
      <c r="J339">
        <f t="shared" si="5"/>
        <v>1736.8</v>
      </c>
    </row>
    <row r="340" spans="1:10" x14ac:dyDescent="0.3">
      <c r="A340">
        <v>338</v>
      </c>
      <c r="B340" t="s">
        <v>283</v>
      </c>
      <c r="C340" t="s">
        <v>152</v>
      </c>
      <c r="D340">
        <v>140</v>
      </c>
      <c r="E340" s="1" t="s">
        <v>209</v>
      </c>
      <c r="F340">
        <v>1612</v>
      </c>
      <c r="G340">
        <v>1.3</v>
      </c>
      <c r="H340">
        <v>1</v>
      </c>
      <c r="I340">
        <v>1</v>
      </c>
      <c r="J340">
        <f t="shared" si="5"/>
        <v>2095.6</v>
      </c>
    </row>
    <row r="341" spans="1:10" x14ac:dyDescent="0.3">
      <c r="A341">
        <v>339</v>
      </c>
      <c r="B341" t="s">
        <v>163</v>
      </c>
      <c r="C341" t="s">
        <v>164</v>
      </c>
      <c r="D341">
        <v>118</v>
      </c>
      <c r="E341" s="1" t="s">
        <v>207</v>
      </c>
      <c r="F341">
        <v>1336</v>
      </c>
      <c r="G341">
        <v>1.3</v>
      </c>
      <c r="H341">
        <v>1</v>
      </c>
      <c r="I341">
        <v>1.1000000000000001</v>
      </c>
      <c r="J341">
        <f t="shared" si="5"/>
        <v>1910.48</v>
      </c>
    </row>
    <row r="342" spans="1:10" x14ac:dyDescent="0.3">
      <c r="A342">
        <v>340</v>
      </c>
      <c r="B342" t="s">
        <v>283</v>
      </c>
      <c r="C342" t="s">
        <v>152</v>
      </c>
      <c r="D342">
        <v>97</v>
      </c>
      <c r="E342" s="1" t="s">
        <v>205</v>
      </c>
      <c r="F342">
        <v>1059</v>
      </c>
      <c r="G342">
        <v>1.3</v>
      </c>
      <c r="H342">
        <v>0.8</v>
      </c>
      <c r="I342">
        <v>1</v>
      </c>
      <c r="J342">
        <f t="shared" si="5"/>
        <v>1101.3600000000001</v>
      </c>
    </row>
    <row r="343" spans="1:10" x14ac:dyDescent="0.3">
      <c r="A343">
        <v>341</v>
      </c>
      <c r="B343" t="s">
        <v>283</v>
      </c>
      <c r="C343" t="s">
        <v>152</v>
      </c>
      <c r="D343">
        <v>143</v>
      </c>
      <c r="E343" s="1" t="s">
        <v>209</v>
      </c>
      <c r="F343">
        <v>1612</v>
      </c>
      <c r="G343">
        <v>1.3</v>
      </c>
      <c r="H343">
        <v>1</v>
      </c>
      <c r="I343">
        <v>1</v>
      </c>
      <c r="J343">
        <f t="shared" si="5"/>
        <v>2095.6</v>
      </c>
    </row>
    <row r="344" spans="1:10" x14ac:dyDescent="0.3">
      <c r="A344">
        <v>342</v>
      </c>
      <c r="B344" t="s">
        <v>137</v>
      </c>
      <c r="C344" t="s">
        <v>138</v>
      </c>
      <c r="D344">
        <v>23</v>
      </c>
      <c r="E344" s="1" t="s">
        <v>195</v>
      </c>
      <c r="F344">
        <v>207</v>
      </c>
      <c r="G344">
        <v>1.3</v>
      </c>
      <c r="H344">
        <v>1</v>
      </c>
      <c r="I344">
        <v>0.9</v>
      </c>
      <c r="J344">
        <f t="shared" si="5"/>
        <v>242.19000000000003</v>
      </c>
    </row>
    <row r="345" spans="1:10" x14ac:dyDescent="0.3">
      <c r="A345">
        <v>343</v>
      </c>
      <c r="B345" t="s">
        <v>274</v>
      </c>
      <c r="C345" t="s">
        <v>275</v>
      </c>
      <c r="D345">
        <v>178</v>
      </c>
      <c r="E345" s="1" t="s">
        <v>210</v>
      </c>
      <c r="F345">
        <v>1796</v>
      </c>
      <c r="G345">
        <v>1.3</v>
      </c>
      <c r="H345">
        <v>0.8</v>
      </c>
      <c r="I345">
        <v>1</v>
      </c>
      <c r="J345">
        <f t="shared" si="5"/>
        <v>1867.8400000000001</v>
      </c>
    </row>
    <row r="346" spans="1:10" x14ac:dyDescent="0.3">
      <c r="A346">
        <v>344</v>
      </c>
      <c r="B346" t="s">
        <v>274</v>
      </c>
      <c r="C346" t="s">
        <v>275</v>
      </c>
      <c r="D346">
        <v>173</v>
      </c>
      <c r="E346" s="1" t="s">
        <v>210</v>
      </c>
      <c r="F346">
        <v>1796</v>
      </c>
      <c r="G346">
        <v>1.3</v>
      </c>
      <c r="H346">
        <v>0.8</v>
      </c>
      <c r="I346">
        <v>1</v>
      </c>
      <c r="J346">
        <f t="shared" si="5"/>
        <v>1867.8400000000001</v>
      </c>
    </row>
    <row r="347" spans="1:10" x14ac:dyDescent="0.3">
      <c r="A347">
        <v>345</v>
      </c>
      <c r="B347" t="s">
        <v>163</v>
      </c>
      <c r="C347" t="s">
        <v>164</v>
      </c>
      <c r="D347">
        <v>92</v>
      </c>
      <c r="E347" s="1" t="s">
        <v>205</v>
      </c>
      <c r="F347">
        <v>1059</v>
      </c>
      <c r="G347">
        <v>1.3</v>
      </c>
      <c r="H347">
        <v>0.8</v>
      </c>
      <c r="I347">
        <v>1.1000000000000001</v>
      </c>
      <c r="J347">
        <f t="shared" si="5"/>
        <v>1211.4960000000003</v>
      </c>
    </row>
    <row r="348" spans="1:10" x14ac:dyDescent="0.3">
      <c r="A348">
        <v>346</v>
      </c>
      <c r="B348" t="s">
        <v>163</v>
      </c>
      <c r="C348" t="s">
        <v>164</v>
      </c>
      <c r="D348">
        <v>106</v>
      </c>
      <c r="E348" s="1" t="s">
        <v>206</v>
      </c>
      <c r="F348">
        <v>1198</v>
      </c>
      <c r="G348">
        <v>1.3</v>
      </c>
      <c r="H348">
        <v>1</v>
      </c>
      <c r="I348">
        <v>1.1000000000000001</v>
      </c>
      <c r="J348">
        <f t="shared" si="5"/>
        <v>1713.1400000000003</v>
      </c>
    </row>
    <row r="349" spans="1:10" x14ac:dyDescent="0.3">
      <c r="A349">
        <v>347</v>
      </c>
      <c r="B349" t="s">
        <v>163</v>
      </c>
      <c r="C349" t="s">
        <v>164</v>
      </c>
      <c r="D349">
        <v>72</v>
      </c>
      <c r="E349" s="1" t="s">
        <v>203</v>
      </c>
      <c r="F349">
        <v>783</v>
      </c>
      <c r="G349">
        <v>1.3</v>
      </c>
      <c r="H349">
        <v>1</v>
      </c>
      <c r="I349">
        <v>1.1000000000000001</v>
      </c>
      <c r="J349">
        <f t="shared" si="5"/>
        <v>1119.6900000000003</v>
      </c>
    </row>
    <row r="350" spans="1:10" x14ac:dyDescent="0.3">
      <c r="A350">
        <v>348</v>
      </c>
      <c r="B350" t="s">
        <v>163</v>
      </c>
      <c r="C350" t="s">
        <v>164</v>
      </c>
      <c r="D350">
        <v>84</v>
      </c>
      <c r="E350" s="1" t="s">
        <v>204</v>
      </c>
      <c r="F350">
        <v>921</v>
      </c>
      <c r="G350">
        <v>1.3</v>
      </c>
      <c r="H350">
        <v>1</v>
      </c>
      <c r="I350">
        <v>1.1000000000000001</v>
      </c>
      <c r="J350">
        <f t="shared" si="5"/>
        <v>1317.03</v>
      </c>
    </row>
    <row r="351" spans="1:10" x14ac:dyDescent="0.3">
      <c r="A351">
        <v>349</v>
      </c>
      <c r="B351" t="s">
        <v>274</v>
      </c>
      <c r="C351" t="s">
        <v>275</v>
      </c>
      <c r="D351">
        <v>155</v>
      </c>
      <c r="E351" s="1" t="s">
        <v>209</v>
      </c>
      <c r="F351">
        <v>1612</v>
      </c>
      <c r="G351">
        <v>1.3</v>
      </c>
      <c r="H351">
        <v>1</v>
      </c>
      <c r="I351">
        <v>1</v>
      </c>
      <c r="J351">
        <f t="shared" si="5"/>
        <v>2095.6</v>
      </c>
    </row>
    <row r="352" spans="1:10" x14ac:dyDescent="0.3">
      <c r="A352">
        <v>350</v>
      </c>
      <c r="B352" t="s">
        <v>122</v>
      </c>
      <c r="C352" t="s">
        <v>123</v>
      </c>
      <c r="D352">
        <v>102</v>
      </c>
      <c r="E352" s="1" t="s">
        <v>206</v>
      </c>
      <c r="F352">
        <v>1198</v>
      </c>
      <c r="G352">
        <v>1.3</v>
      </c>
      <c r="H352">
        <v>0.6</v>
      </c>
      <c r="I352">
        <v>1.1000000000000001</v>
      </c>
      <c r="J352">
        <f t="shared" si="5"/>
        <v>1027.8840000000002</v>
      </c>
    </row>
    <row r="353" spans="1:10" x14ac:dyDescent="0.3">
      <c r="A353">
        <v>351</v>
      </c>
      <c r="B353" t="s">
        <v>163</v>
      </c>
      <c r="C353" t="s">
        <v>164</v>
      </c>
      <c r="D353">
        <v>80</v>
      </c>
      <c r="E353" s="1" t="s">
        <v>203</v>
      </c>
      <c r="F353">
        <v>783</v>
      </c>
      <c r="G353">
        <v>1.3</v>
      </c>
      <c r="H353">
        <v>1</v>
      </c>
      <c r="I353">
        <v>1.1000000000000001</v>
      </c>
      <c r="J353">
        <f t="shared" si="5"/>
        <v>1119.6900000000003</v>
      </c>
    </row>
    <row r="354" spans="1:10" x14ac:dyDescent="0.3">
      <c r="A354">
        <v>352</v>
      </c>
      <c r="B354" t="s">
        <v>122</v>
      </c>
      <c r="C354" t="s">
        <v>123</v>
      </c>
      <c r="D354">
        <v>90</v>
      </c>
      <c r="E354" s="1" t="s">
        <v>204</v>
      </c>
      <c r="F354">
        <v>921</v>
      </c>
      <c r="G354">
        <v>1.3</v>
      </c>
      <c r="H354">
        <v>1</v>
      </c>
      <c r="I354">
        <v>1.1000000000000001</v>
      </c>
      <c r="J354">
        <f t="shared" si="5"/>
        <v>1317.03</v>
      </c>
    </row>
    <row r="355" spans="1:10" x14ac:dyDescent="0.3">
      <c r="A355">
        <v>353</v>
      </c>
      <c r="B355" t="s">
        <v>157</v>
      </c>
      <c r="C355" t="s">
        <v>158</v>
      </c>
      <c r="D355">
        <v>115</v>
      </c>
      <c r="E355" s="1" t="s">
        <v>207</v>
      </c>
      <c r="F355">
        <v>1336</v>
      </c>
      <c r="G355">
        <v>1.3</v>
      </c>
      <c r="H355">
        <v>1</v>
      </c>
      <c r="I355">
        <v>1</v>
      </c>
      <c r="J355">
        <f t="shared" si="5"/>
        <v>1736.8</v>
      </c>
    </row>
    <row r="356" spans="1:10" x14ac:dyDescent="0.3">
      <c r="A356">
        <v>354</v>
      </c>
      <c r="B356" t="s">
        <v>274</v>
      </c>
      <c r="C356" t="s">
        <v>275</v>
      </c>
      <c r="D356">
        <v>158</v>
      </c>
      <c r="E356" s="1" t="s">
        <v>209</v>
      </c>
      <c r="F356">
        <v>1612</v>
      </c>
      <c r="G356">
        <v>1.3</v>
      </c>
      <c r="H356">
        <v>0.8</v>
      </c>
      <c r="I356">
        <v>1</v>
      </c>
      <c r="J356">
        <f t="shared" si="5"/>
        <v>1676.48</v>
      </c>
    </row>
    <row r="357" spans="1:10" x14ac:dyDescent="0.3">
      <c r="A357">
        <v>355</v>
      </c>
      <c r="B357" t="s">
        <v>283</v>
      </c>
      <c r="C357" t="s">
        <v>152</v>
      </c>
      <c r="D357">
        <v>84</v>
      </c>
      <c r="E357" s="1" t="s">
        <v>204</v>
      </c>
      <c r="F357">
        <v>921</v>
      </c>
      <c r="G357">
        <v>1.3</v>
      </c>
      <c r="H357">
        <v>0.8</v>
      </c>
      <c r="I357">
        <v>1</v>
      </c>
      <c r="J357">
        <f t="shared" si="5"/>
        <v>957.84</v>
      </c>
    </row>
    <row r="358" spans="1:10" x14ac:dyDescent="0.3">
      <c r="A358">
        <v>356</v>
      </c>
      <c r="B358" t="s">
        <v>283</v>
      </c>
      <c r="C358" t="s">
        <v>152</v>
      </c>
      <c r="D358">
        <v>130</v>
      </c>
      <c r="E358" s="1" t="s">
        <v>208</v>
      </c>
      <c r="F358">
        <v>1474</v>
      </c>
      <c r="G358">
        <v>1.3</v>
      </c>
      <c r="H358">
        <v>0.6</v>
      </c>
      <c r="I358">
        <v>1</v>
      </c>
      <c r="J358">
        <f t="shared" si="5"/>
        <v>1149.72</v>
      </c>
    </row>
    <row r="359" spans="1:10" x14ac:dyDescent="0.3">
      <c r="A359">
        <v>357</v>
      </c>
      <c r="B359" t="s">
        <v>283</v>
      </c>
      <c r="C359" t="s">
        <v>152</v>
      </c>
      <c r="D359">
        <v>144</v>
      </c>
      <c r="E359" s="1" t="s">
        <v>209</v>
      </c>
      <c r="F359">
        <v>1612</v>
      </c>
      <c r="G359">
        <v>1.3</v>
      </c>
      <c r="H359">
        <v>0.8</v>
      </c>
      <c r="I359">
        <v>1</v>
      </c>
      <c r="J359">
        <f t="shared" si="5"/>
        <v>1676.48</v>
      </c>
    </row>
    <row r="360" spans="1:10" x14ac:dyDescent="0.3">
      <c r="A360">
        <v>358</v>
      </c>
      <c r="B360" t="s">
        <v>283</v>
      </c>
      <c r="C360" t="s">
        <v>152</v>
      </c>
      <c r="D360">
        <v>81</v>
      </c>
      <c r="E360" s="1" t="s">
        <v>204</v>
      </c>
      <c r="F360">
        <v>921</v>
      </c>
      <c r="G360">
        <v>1.3</v>
      </c>
      <c r="H360">
        <v>0.8</v>
      </c>
      <c r="I360">
        <v>1</v>
      </c>
      <c r="J360">
        <f t="shared" si="5"/>
        <v>957.84</v>
      </c>
    </row>
    <row r="361" spans="1:10" x14ac:dyDescent="0.3">
      <c r="A361">
        <v>359</v>
      </c>
      <c r="B361" t="s">
        <v>283</v>
      </c>
      <c r="C361" t="s">
        <v>152</v>
      </c>
      <c r="D361">
        <v>115</v>
      </c>
      <c r="E361" s="1" t="s">
        <v>207</v>
      </c>
      <c r="F361">
        <v>1336</v>
      </c>
      <c r="G361">
        <v>1.3</v>
      </c>
      <c r="H361">
        <v>0.6</v>
      </c>
      <c r="I361">
        <v>1</v>
      </c>
      <c r="J361">
        <f t="shared" si="5"/>
        <v>1042.08</v>
      </c>
    </row>
    <row r="362" spans="1:10" x14ac:dyDescent="0.3">
      <c r="A362">
        <v>360</v>
      </c>
      <c r="B362" t="s">
        <v>283</v>
      </c>
      <c r="C362" t="s">
        <v>152</v>
      </c>
      <c r="D362">
        <v>76</v>
      </c>
      <c r="E362" s="1" t="s">
        <v>203</v>
      </c>
      <c r="F362">
        <v>783</v>
      </c>
      <c r="G362">
        <v>1.3</v>
      </c>
      <c r="H362">
        <v>0.8</v>
      </c>
      <c r="I362">
        <v>1</v>
      </c>
      <c r="J362">
        <f t="shared" si="5"/>
        <v>814.32000000000016</v>
      </c>
    </row>
    <row r="363" spans="1:10" x14ac:dyDescent="0.3">
      <c r="A363">
        <v>361</v>
      </c>
      <c r="B363" t="s">
        <v>163</v>
      </c>
      <c r="C363" t="s">
        <v>164</v>
      </c>
      <c r="D363">
        <v>144</v>
      </c>
      <c r="E363" s="1" t="s">
        <v>209</v>
      </c>
      <c r="F363">
        <v>1612</v>
      </c>
      <c r="G363">
        <v>1.3</v>
      </c>
      <c r="H363">
        <v>1</v>
      </c>
      <c r="I363">
        <v>1.1000000000000001</v>
      </c>
      <c r="J363">
        <f t="shared" si="5"/>
        <v>2305.1600000000003</v>
      </c>
    </row>
    <row r="364" spans="1:10" x14ac:dyDescent="0.3">
      <c r="A364">
        <v>362</v>
      </c>
      <c r="B364" t="s">
        <v>163</v>
      </c>
      <c r="C364" t="s">
        <v>164</v>
      </c>
      <c r="D364">
        <v>85</v>
      </c>
      <c r="E364" s="1" t="s">
        <v>204</v>
      </c>
      <c r="F364">
        <v>921</v>
      </c>
      <c r="G364">
        <v>1.3</v>
      </c>
      <c r="H364">
        <v>1</v>
      </c>
      <c r="I364">
        <v>1.1000000000000001</v>
      </c>
      <c r="J364">
        <f t="shared" si="5"/>
        <v>1317.03</v>
      </c>
    </row>
    <row r="365" spans="1:10" x14ac:dyDescent="0.3">
      <c r="A365">
        <v>363</v>
      </c>
      <c r="B365" t="s">
        <v>163</v>
      </c>
      <c r="C365" t="s">
        <v>164</v>
      </c>
      <c r="D365">
        <v>78</v>
      </c>
      <c r="E365" s="1" t="s">
        <v>203</v>
      </c>
      <c r="F365">
        <v>783</v>
      </c>
      <c r="G365">
        <v>1.3</v>
      </c>
      <c r="H365">
        <v>1</v>
      </c>
      <c r="I365">
        <v>1.1000000000000001</v>
      </c>
      <c r="J365">
        <f t="shared" si="5"/>
        <v>1119.6900000000003</v>
      </c>
    </row>
    <row r="366" spans="1:10" x14ac:dyDescent="0.3">
      <c r="A366">
        <v>364</v>
      </c>
      <c r="B366" t="s">
        <v>163</v>
      </c>
      <c r="C366" t="s">
        <v>164</v>
      </c>
      <c r="D366">
        <v>97</v>
      </c>
      <c r="E366" s="1" t="s">
        <v>205</v>
      </c>
      <c r="F366">
        <v>1059</v>
      </c>
      <c r="G366">
        <v>1.3</v>
      </c>
      <c r="H366">
        <v>1</v>
      </c>
      <c r="I366">
        <v>1.1000000000000001</v>
      </c>
      <c r="J366">
        <f t="shared" si="5"/>
        <v>1514.3700000000001</v>
      </c>
    </row>
    <row r="367" spans="1:10" x14ac:dyDescent="0.3">
      <c r="A367">
        <v>365</v>
      </c>
      <c r="B367" t="s">
        <v>163</v>
      </c>
      <c r="C367" t="s">
        <v>164</v>
      </c>
      <c r="D367">
        <v>92</v>
      </c>
      <c r="E367" s="1" t="s">
        <v>205</v>
      </c>
      <c r="F367">
        <v>1059</v>
      </c>
      <c r="G367">
        <v>1.3</v>
      </c>
      <c r="H367">
        <v>0.8</v>
      </c>
      <c r="I367">
        <v>1.1000000000000001</v>
      </c>
      <c r="J367">
        <f t="shared" si="5"/>
        <v>1211.4960000000003</v>
      </c>
    </row>
    <row r="368" spans="1:10" x14ac:dyDescent="0.3">
      <c r="A368">
        <v>366</v>
      </c>
      <c r="B368" t="s">
        <v>125</v>
      </c>
      <c r="C368" t="s">
        <v>124</v>
      </c>
      <c r="D368">
        <v>83</v>
      </c>
      <c r="E368" s="1" t="s">
        <v>204</v>
      </c>
      <c r="F368">
        <v>921</v>
      </c>
      <c r="G368">
        <v>1.3</v>
      </c>
      <c r="H368">
        <v>0.8</v>
      </c>
      <c r="I368">
        <v>1</v>
      </c>
      <c r="J368">
        <f t="shared" si="5"/>
        <v>957.84</v>
      </c>
    </row>
    <row r="369" spans="1:10" x14ac:dyDescent="0.3">
      <c r="A369">
        <v>367</v>
      </c>
      <c r="B369" t="s">
        <v>153</v>
      </c>
      <c r="C369" t="s">
        <v>154</v>
      </c>
      <c r="D369">
        <v>38</v>
      </c>
      <c r="E369" s="1" t="s">
        <v>198</v>
      </c>
      <c r="F369">
        <v>322</v>
      </c>
      <c r="G369">
        <v>1.3</v>
      </c>
      <c r="H369">
        <v>1</v>
      </c>
      <c r="I369">
        <v>1.1000000000000001</v>
      </c>
      <c r="J369">
        <f t="shared" si="5"/>
        <v>460.46000000000004</v>
      </c>
    </row>
    <row r="370" spans="1:10" x14ac:dyDescent="0.3">
      <c r="A370">
        <v>368</v>
      </c>
      <c r="B370" t="s">
        <v>153</v>
      </c>
      <c r="C370" t="s">
        <v>154</v>
      </c>
      <c r="D370">
        <v>56</v>
      </c>
      <c r="E370" s="1" t="s">
        <v>201</v>
      </c>
      <c r="F370">
        <v>599</v>
      </c>
      <c r="G370">
        <v>1.3</v>
      </c>
      <c r="H370">
        <v>0.8</v>
      </c>
      <c r="I370">
        <v>1.1000000000000001</v>
      </c>
      <c r="J370">
        <f t="shared" si="5"/>
        <v>685.25600000000009</v>
      </c>
    </row>
    <row r="371" spans="1:10" x14ac:dyDescent="0.3">
      <c r="A371">
        <v>369</v>
      </c>
      <c r="B371" t="s">
        <v>153</v>
      </c>
      <c r="C371" t="s">
        <v>154</v>
      </c>
      <c r="D371">
        <v>65</v>
      </c>
      <c r="E371" s="1" t="s">
        <v>202</v>
      </c>
      <c r="F371">
        <v>691</v>
      </c>
      <c r="G371">
        <v>1.3</v>
      </c>
      <c r="H371">
        <v>1</v>
      </c>
      <c r="I371">
        <v>1.1000000000000001</v>
      </c>
      <c r="J371">
        <f t="shared" si="5"/>
        <v>988.13000000000011</v>
      </c>
    </row>
    <row r="372" spans="1:10" x14ac:dyDescent="0.3">
      <c r="A372">
        <v>370</v>
      </c>
      <c r="B372" t="s">
        <v>153</v>
      </c>
      <c r="C372" t="s">
        <v>154</v>
      </c>
      <c r="D372">
        <v>128</v>
      </c>
      <c r="E372" s="1" t="s">
        <v>208</v>
      </c>
      <c r="F372">
        <v>1474</v>
      </c>
      <c r="G372">
        <v>1.3</v>
      </c>
      <c r="H372">
        <v>1</v>
      </c>
      <c r="I372">
        <v>1.1000000000000001</v>
      </c>
      <c r="J372">
        <f t="shared" si="5"/>
        <v>2107.8200000000002</v>
      </c>
    </row>
    <row r="373" spans="1:10" x14ac:dyDescent="0.3">
      <c r="A373">
        <v>371</v>
      </c>
      <c r="B373" t="s">
        <v>153</v>
      </c>
      <c r="C373" t="s">
        <v>154</v>
      </c>
      <c r="D373">
        <v>120</v>
      </c>
      <c r="E373" s="1" t="s">
        <v>207</v>
      </c>
      <c r="F373">
        <v>1336</v>
      </c>
      <c r="G373">
        <v>1.3</v>
      </c>
      <c r="H373">
        <v>1</v>
      </c>
      <c r="I373">
        <v>1.1000000000000001</v>
      </c>
      <c r="J373">
        <f t="shared" si="5"/>
        <v>1910.48</v>
      </c>
    </row>
    <row r="374" spans="1:10" x14ac:dyDescent="0.3">
      <c r="A374">
        <v>372</v>
      </c>
      <c r="B374" t="s">
        <v>153</v>
      </c>
      <c r="C374" t="s">
        <v>154</v>
      </c>
      <c r="D374">
        <v>118</v>
      </c>
      <c r="E374" s="1" t="s">
        <v>207</v>
      </c>
      <c r="F374">
        <v>1336</v>
      </c>
      <c r="G374">
        <v>1.3</v>
      </c>
      <c r="H374">
        <v>1</v>
      </c>
      <c r="I374">
        <v>1.1000000000000001</v>
      </c>
      <c r="J374">
        <f t="shared" si="5"/>
        <v>1910.48</v>
      </c>
    </row>
    <row r="375" spans="1:10" x14ac:dyDescent="0.3">
      <c r="A375">
        <v>373</v>
      </c>
      <c r="B375" t="s">
        <v>153</v>
      </c>
      <c r="C375" t="s">
        <v>154</v>
      </c>
      <c r="D375">
        <v>84</v>
      </c>
      <c r="E375" s="1" t="s">
        <v>204</v>
      </c>
      <c r="F375">
        <v>921</v>
      </c>
      <c r="G375">
        <v>1.3</v>
      </c>
      <c r="H375">
        <v>1</v>
      </c>
      <c r="I375">
        <v>1.1000000000000001</v>
      </c>
      <c r="J375">
        <f t="shared" si="5"/>
        <v>1317.03</v>
      </c>
    </row>
    <row r="376" spans="1:10" x14ac:dyDescent="0.3">
      <c r="A376">
        <v>374</v>
      </c>
      <c r="B376" t="s">
        <v>184</v>
      </c>
      <c r="C376" t="s">
        <v>185</v>
      </c>
      <c r="D376">
        <v>287</v>
      </c>
      <c r="E376" s="1" t="s">
        <v>213</v>
      </c>
      <c r="F376">
        <v>2948</v>
      </c>
      <c r="G376">
        <v>1.3</v>
      </c>
      <c r="H376">
        <v>0.8</v>
      </c>
      <c r="I376">
        <v>1</v>
      </c>
      <c r="J376">
        <f t="shared" si="5"/>
        <v>3065.92</v>
      </c>
    </row>
    <row r="377" spans="1:10" x14ac:dyDescent="0.3">
      <c r="A377">
        <v>375</v>
      </c>
      <c r="B377" t="s">
        <v>163</v>
      </c>
      <c r="C377" t="s">
        <v>164</v>
      </c>
      <c r="D377">
        <v>75</v>
      </c>
      <c r="E377" s="1" t="s">
        <v>203</v>
      </c>
      <c r="F377">
        <v>783</v>
      </c>
      <c r="G377">
        <v>1.3</v>
      </c>
      <c r="H377">
        <v>1</v>
      </c>
      <c r="I377">
        <v>1.1000000000000001</v>
      </c>
      <c r="J377">
        <f t="shared" si="5"/>
        <v>1119.6900000000003</v>
      </c>
    </row>
    <row r="378" spans="1:10" x14ac:dyDescent="0.3">
      <c r="A378">
        <v>376</v>
      </c>
      <c r="B378" t="s">
        <v>163</v>
      </c>
      <c r="C378" t="s">
        <v>164</v>
      </c>
      <c r="D378">
        <v>58</v>
      </c>
      <c r="E378" s="1" t="s">
        <v>201</v>
      </c>
      <c r="F378">
        <v>599</v>
      </c>
      <c r="G378">
        <v>1.3</v>
      </c>
      <c r="H378">
        <v>0.8</v>
      </c>
      <c r="I378">
        <v>1.1000000000000001</v>
      </c>
      <c r="J378">
        <f t="shared" si="5"/>
        <v>685.25600000000009</v>
      </c>
    </row>
    <row r="379" spans="1:10" x14ac:dyDescent="0.3">
      <c r="A379">
        <v>377</v>
      </c>
      <c r="B379" t="s">
        <v>153</v>
      </c>
      <c r="C379" t="s">
        <v>154</v>
      </c>
      <c r="D379">
        <v>66</v>
      </c>
      <c r="E379" s="1" t="s">
        <v>202</v>
      </c>
      <c r="F379">
        <v>691</v>
      </c>
      <c r="G379">
        <v>1.3</v>
      </c>
      <c r="H379">
        <v>0.8</v>
      </c>
      <c r="I379">
        <v>1.1000000000000001</v>
      </c>
      <c r="J379">
        <f t="shared" si="5"/>
        <v>790.50400000000013</v>
      </c>
    </row>
    <row r="380" spans="1:10" x14ac:dyDescent="0.3">
      <c r="A380">
        <v>378</v>
      </c>
      <c r="B380" t="s">
        <v>153</v>
      </c>
      <c r="C380" t="s">
        <v>154</v>
      </c>
      <c r="D380">
        <v>151</v>
      </c>
      <c r="E380" s="1" t="s">
        <v>209</v>
      </c>
      <c r="F380">
        <v>1612</v>
      </c>
      <c r="G380">
        <v>1.3</v>
      </c>
      <c r="H380">
        <v>0.8</v>
      </c>
      <c r="I380">
        <v>1.1000000000000001</v>
      </c>
      <c r="J380">
        <f t="shared" si="5"/>
        <v>1844.1280000000002</v>
      </c>
    </row>
    <row r="381" spans="1:10" x14ac:dyDescent="0.3">
      <c r="A381">
        <v>379</v>
      </c>
      <c r="B381" t="s">
        <v>153</v>
      </c>
      <c r="C381" t="s">
        <v>154</v>
      </c>
      <c r="D381">
        <v>88</v>
      </c>
      <c r="E381" s="1" t="s">
        <v>204</v>
      </c>
      <c r="F381">
        <v>921</v>
      </c>
      <c r="G381">
        <v>1.3</v>
      </c>
      <c r="H381">
        <v>1</v>
      </c>
      <c r="I381">
        <v>1.1000000000000001</v>
      </c>
      <c r="J381">
        <f t="shared" si="5"/>
        <v>1317.03</v>
      </c>
    </row>
    <row r="382" spans="1:10" x14ac:dyDescent="0.3">
      <c r="A382">
        <v>380</v>
      </c>
      <c r="B382" t="s">
        <v>163</v>
      </c>
      <c r="C382" t="s">
        <v>164</v>
      </c>
      <c r="D382">
        <v>89</v>
      </c>
      <c r="E382" s="1" t="s">
        <v>204</v>
      </c>
      <c r="F382">
        <v>921</v>
      </c>
      <c r="G382">
        <v>1.3</v>
      </c>
      <c r="H382">
        <v>1</v>
      </c>
      <c r="I382">
        <v>1.1000000000000001</v>
      </c>
      <c r="J382">
        <f t="shared" si="5"/>
        <v>1317.03</v>
      </c>
    </row>
    <row r="383" spans="1:10" x14ac:dyDescent="0.3">
      <c r="A383">
        <v>381</v>
      </c>
      <c r="B383" t="s">
        <v>163</v>
      </c>
      <c r="C383" t="s">
        <v>164</v>
      </c>
      <c r="D383">
        <v>74</v>
      </c>
      <c r="E383" s="1" t="s">
        <v>203</v>
      </c>
      <c r="F383">
        <v>783</v>
      </c>
      <c r="G383">
        <v>1.3</v>
      </c>
      <c r="H383">
        <v>1</v>
      </c>
      <c r="I383">
        <v>1.1000000000000001</v>
      </c>
      <c r="J383">
        <f t="shared" si="5"/>
        <v>1119.6900000000003</v>
      </c>
    </row>
    <row r="384" spans="1:10" x14ac:dyDescent="0.3">
      <c r="A384">
        <v>382</v>
      </c>
      <c r="B384" t="s">
        <v>163</v>
      </c>
      <c r="C384" t="s">
        <v>164</v>
      </c>
      <c r="D384">
        <v>103</v>
      </c>
      <c r="E384" s="1" t="s">
        <v>206</v>
      </c>
      <c r="F384">
        <v>1198</v>
      </c>
      <c r="G384">
        <v>1.3</v>
      </c>
      <c r="H384">
        <v>1</v>
      </c>
      <c r="I384">
        <v>1.1000000000000001</v>
      </c>
      <c r="J384">
        <f t="shared" si="5"/>
        <v>1713.1400000000003</v>
      </c>
    </row>
    <row r="385" spans="1:10" x14ac:dyDescent="0.3">
      <c r="A385">
        <v>383</v>
      </c>
      <c r="B385" t="s">
        <v>129</v>
      </c>
      <c r="C385" t="s">
        <v>130</v>
      </c>
      <c r="D385">
        <v>100</v>
      </c>
      <c r="E385" s="1" t="s">
        <v>205</v>
      </c>
      <c r="F385">
        <v>1382</v>
      </c>
      <c r="G385">
        <v>1.3</v>
      </c>
      <c r="H385">
        <v>0.8</v>
      </c>
      <c r="I385">
        <v>1.1000000000000001</v>
      </c>
      <c r="J385">
        <f t="shared" si="5"/>
        <v>1581.0080000000003</v>
      </c>
    </row>
    <row r="386" spans="1:10" x14ac:dyDescent="0.3">
      <c r="A386">
        <v>384</v>
      </c>
      <c r="B386" t="s">
        <v>129</v>
      </c>
      <c r="C386" t="s">
        <v>130</v>
      </c>
      <c r="D386">
        <v>85</v>
      </c>
      <c r="E386" s="1" t="s">
        <v>204</v>
      </c>
      <c r="F386">
        <v>1244</v>
      </c>
      <c r="G386">
        <v>1.3</v>
      </c>
      <c r="H386">
        <v>0.6</v>
      </c>
      <c r="I386">
        <v>1.1000000000000001</v>
      </c>
      <c r="J386">
        <f t="shared" si="5"/>
        <v>1067.3520000000001</v>
      </c>
    </row>
    <row r="387" spans="1:10" x14ac:dyDescent="0.3">
      <c r="A387">
        <v>385</v>
      </c>
      <c r="B387" t="s">
        <v>129</v>
      </c>
      <c r="C387" t="s">
        <v>130</v>
      </c>
      <c r="D387">
        <v>72</v>
      </c>
      <c r="E387" s="1" t="s">
        <v>203</v>
      </c>
      <c r="F387">
        <v>1106</v>
      </c>
      <c r="G387">
        <v>1.3</v>
      </c>
      <c r="H387">
        <v>0.6</v>
      </c>
      <c r="I387">
        <v>1.1000000000000001</v>
      </c>
      <c r="J387">
        <f t="shared" ref="J387:J426" si="6">F387*G387*H387*I387</f>
        <v>948.94799999999998</v>
      </c>
    </row>
    <row r="388" spans="1:10" x14ac:dyDescent="0.3">
      <c r="A388">
        <v>386</v>
      </c>
      <c r="B388" t="s">
        <v>129</v>
      </c>
      <c r="C388" t="s">
        <v>130</v>
      </c>
      <c r="D388">
        <v>56</v>
      </c>
      <c r="E388" s="1" t="s">
        <v>201</v>
      </c>
      <c r="F388">
        <v>829</v>
      </c>
      <c r="G388">
        <v>1.3</v>
      </c>
      <c r="H388">
        <v>0.8</v>
      </c>
      <c r="I388">
        <v>1.1000000000000001</v>
      </c>
      <c r="J388">
        <f t="shared" si="6"/>
        <v>948.3760000000002</v>
      </c>
    </row>
    <row r="389" spans="1:10" x14ac:dyDescent="0.3">
      <c r="A389">
        <v>387</v>
      </c>
      <c r="B389" t="s">
        <v>129</v>
      </c>
      <c r="C389" t="s">
        <v>130</v>
      </c>
      <c r="D389">
        <v>86</v>
      </c>
      <c r="E389" s="1" t="s">
        <v>204</v>
      </c>
      <c r="F389">
        <v>1244</v>
      </c>
      <c r="G389">
        <v>1.3</v>
      </c>
      <c r="H389">
        <v>0.6</v>
      </c>
      <c r="I389">
        <v>1.1000000000000001</v>
      </c>
      <c r="J389">
        <f t="shared" si="6"/>
        <v>1067.3520000000001</v>
      </c>
    </row>
    <row r="390" spans="1:10" x14ac:dyDescent="0.3">
      <c r="A390">
        <v>388</v>
      </c>
      <c r="B390" t="s">
        <v>129</v>
      </c>
      <c r="C390" t="s">
        <v>130</v>
      </c>
      <c r="D390">
        <v>69</v>
      </c>
      <c r="E390" s="1" t="s">
        <v>202</v>
      </c>
      <c r="F390">
        <v>967</v>
      </c>
      <c r="G390">
        <v>1.3</v>
      </c>
      <c r="H390">
        <v>0.6</v>
      </c>
      <c r="I390">
        <v>1.1000000000000001</v>
      </c>
      <c r="J390">
        <f t="shared" si="6"/>
        <v>829.68600000000015</v>
      </c>
    </row>
    <row r="391" spans="1:10" x14ac:dyDescent="0.3">
      <c r="A391">
        <v>389</v>
      </c>
      <c r="B391" t="s">
        <v>129</v>
      </c>
      <c r="C391" t="s">
        <v>130</v>
      </c>
      <c r="D391">
        <v>56</v>
      </c>
      <c r="E391" s="1" t="s">
        <v>201</v>
      </c>
      <c r="F391">
        <v>829</v>
      </c>
      <c r="G391">
        <v>1.3</v>
      </c>
      <c r="H391">
        <v>0.8</v>
      </c>
      <c r="I391">
        <v>1.1000000000000001</v>
      </c>
      <c r="J391">
        <f t="shared" si="6"/>
        <v>948.3760000000002</v>
      </c>
    </row>
    <row r="392" spans="1:10" x14ac:dyDescent="0.3">
      <c r="A392">
        <v>390</v>
      </c>
      <c r="B392" t="s">
        <v>129</v>
      </c>
      <c r="C392" t="s">
        <v>130</v>
      </c>
      <c r="D392">
        <v>72</v>
      </c>
      <c r="E392" s="1" t="s">
        <v>203</v>
      </c>
      <c r="F392">
        <v>1106</v>
      </c>
      <c r="G392">
        <v>1.3</v>
      </c>
      <c r="H392">
        <v>0.8</v>
      </c>
      <c r="I392">
        <v>1.1000000000000001</v>
      </c>
      <c r="J392">
        <f t="shared" si="6"/>
        <v>1265.2640000000001</v>
      </c>
    </row>
    <row r="393" spans="1:10" x14ac:dyDescent="0.3">
      <c r="A393">
        <v>391</v>
      </c>
      <c r="B393" t="s">
        <v>129</v>
      </c>
      <c r="C393" t="s">
        <v>130</v>
      </c>
      <c r="D393">
        <v>92</v>
      </c>
      <c r="E393" s="1" t="s">
        <v>205</v>
      </c>
      <c r="F393">
        <v>1382</v>
      </c>
      <c r="G393">
        <v>1.3</v>
      </c>
      <c r="H393">
        <v>0.8</v>
      </c>
      <c r="I393">
        <v>1.1000000000000001</v>
      </c>
      <c r="J393">
        <f t="shared" si="6"/>
        <v>1581.0080000000003</v>
      </c>
    </row>
    <row r="394" spans="1:10" x14ac:dyDescent="0.3">
      <c r="A394">
        <v>392</v>
      </c>
      <c r="B394" t="s">
        <v>299</v>
      </c>
      <c r="C394" t="s">
        <v>298</v>
      </c>
      <c r="D394">
        <v>24</v>
      </c>
      <c r="E394" s="1" t="s">
        <v>195</v>
      </c>
      <c r="F394">
        <v>207</v>
      </c>
      <c r="G394">
        <v>1.3</v>
      </c>
      <c r="H394">
        <v>1</v>
      </c>
      <c r="I394">
        <v>0.9</v>
      </c>
      <c r="J394">
        <f t="shared" si="6"/>
        <v>242.19000000000003</v>
      </c>
    </row>
    <row r="395" spans="1:10" x14ac:dyDescent="0.3">
      <c r="A395">
        <v>393</v>
      </c>
      <c r="B395" t="s">
        <v>299</v>
      </c>
      <c r="C395" t="s">
        <v>298</v>
      </c>
      <c r="D395">
        <v>23</v>
      </c>
      <c r="E395" s="1" t="s">
        <v>195</v>
      </c>
      <c r="F395">
        <v>207</v>
      </c>
      <c r="G395">
        <v>1.3</v>
      </c>
      <c r="H395">
        <v>1</v>
      </c>
      <c r="I395">
        <v>0.9</v>
      </c>
      <c r="J395">
        <f t="shared" si="6"/>
        <v>242.19000000000003</v>
      </c>
    </row>
    <row r="396" spans="1:10" x14ac:dyDescent="0.3">
      <c r="A396">
        <v>394</v>
      </c>
      <c r="B396" t="s">
        <v>299</v>
      </c>
      <c r="C396" t="s">
        <v>298</v>
      </c>
      <c r="D396">
        <v>19</v>
      </c>
      <c r="E396" s="1" t="s">
        <v>194</v>
      </c>
      <c r="F396">
        <v>184</v>
      </c>
      <c r="G396">
        <v>1.3</v>
      </c>
      <c r="H396">
        <v>1</v>
      </c>
      <c r="I396">
        <v>0.9</v>
      </c>
      <c r="J396">
        <f t="shared" si="6"/>
        <v>215.28000000000003</v>
      </c>
    </row>
    <row r="397" spans="1:10" x14ac:dyDescent="0.3">
      <c r="A397">
        <v>395</v>
      </c>
      <c r="B397" t="s">
        <v>299</v>
      </c>
      <c r="C397" t="s">
        <v>298</v>
      </c>
      <c r="D397">
        <v>25</v>
      </c>
      <c r="E397" s="1" t="s">
        <v>195</v>
      </c>
      <c r="F397">
        <v>207</v>
      </c>
      <c r="G397">
        <v>1.3</v>
      </c>
      <c r="H397">
        <v>1</v>
      </c>
      <c r="I397">
        <v>0.9</v>
      </c>
      <c r="J397">
        <f t="shared" si="6"/>
        <v>242.19000000000003</v>
      </c>
    </row>
    <row r="398" spans="1:10" x14ac:dyDescent="0.3">
      <c r="A398">
        <v>396</v>
      </c>
      <c r="B398" t="s">
        <v>299</v>
      </c>
      <c r="C398" t="s">
        <v>298</v>
      </c>
      <c r="D398">
        <v>23</v>
      </c>
      <c r="E398" s="1" t="s">
        <v>195</v>
      </c>
      <c r="F398">
        <v>207</v>
      </c>
      <c r="G398">
        <v>1.3</v>
      </c>
      <c r="H398">
        <v>1</v>
      </c>
      <c r="I398">
        <v>0.9</v>
      </c>
      <c r="J398">
        <f t="shared" si="6"/>
        <v>242.19000000000003</v>
      </c>
    </row>
    <row r="399" spans="1:10" x14ac:dyDescent="0.3">
      <c r="A399">
        <v>397</v>
      </c>
      <c r="B399" t="s">
        <v>299</v>
      </c>
      <c r="C399" t="s">
        <v>298</v>
      </c>
      <c r="D399">
        <v>22</v>
      </c>
      <c r="E399" s="1" t="s">
        <v>195</v>
      </c>
      <c r="F399">
        <v>207</v>
      </c>
      <c r="G399">
        <v>1.3</v>
      </c>
      <c r="H399">
        <v>1</v>
      </c>
      <c r="I399">
        <v>0.9</v>
      </c>
      <c r="J399">
        <f t="shared" si="6"/>
        <v>242.19000000000003</v>
      </c>
    </row>
    <row r="400" spans="1:10" x14ac:dyDescent="0.3">
      <c r="A400">
        <v>398</v>
      </c>
      <c r="B400" t="s">
        <v>299</v>
      </c>
      <c r="C400" t="s">
        <v>298</v>
      </c>
      <c r="D400">
        <v>19</v>
      </c>
      <c r="E400" s="1" t="s">
        <v>194</v>
      </c>
      <c r="F400">
        <v>184</v>
      </c>
      <c r="G400">
        <v>1.3</v>
      </c>
      <c r="H400">
        <v>1</v>
      </c>
      <c r="I400">
        <v>0.9</v>
      </c>
      <c r="J400">
        <f t="shared" si="6"/>
        <v>215.28000000000003</v>
      </c>
    </row>
    <row r="401" spans="1:10" x14ac:dyDescent="0.3">
      <c r="A401">
        <v>399</v>
      </c>
      <c r="B401" t="s">
        <v>301</v>
      </c>
      <c r="C401" t="s">
        <v>300</v>
      </c>
      <c r="D401">
        <v>140</v>
      </c>
      <c r="E401" s="1" t="s">
        <v>209</v>
      </c>
      <c r="F401">
        <v>1612</v>
      </c>
      <c r="G401">
        <v>1.3</v>
      </c>
      <c r="H401">
        <v>1</v>
      </c>
      <c r="I401">
        <v>1</v>
      </c>
      <c r="J401">
        <f t="shared" si="6"/>
        <v>2095.6</v>
      </c>
    </row>
    <row r="402" spans="1:10" x14ac:dyDescent="0.3">
      <c r="A402">
        <v>400</v>
      </c>
      <c r="B402" t="s">
        <v>301</v>
      </c>
      <c r="C402" t="s">
        <v>300</v>
      </c>
      <c r="D402">
        <v>83</v>
      </c>
      <c r="E402" s="1" t="s">
        <v>204</v>
      </c>
      <c r="F402">
        <v>921</v>
      </c>
      <c r="G402">
        <v>1.3</v>
      </c>
      <c r="H402">
        <v>1</v>
      </c>
      <c r="I402">
        <v>1</v>
      </c>
      <c r="J402">
        <f t="shared" si="6"/>
        <v>1197.3</v>
      </c>
    </row>
    <row r="403" spans="1:10" x14ac:dyDescent="0.3">
      <c r="A403">
        <v>401</v>
      </c>
      <c r="B403" t="s">
        <v>301</v>
      </c>
      <c r="C403" t="s">
        <v>300</v>
      </c>
      <c r="D403">
        <v>101</v>
      </c>
      <c r="E403" s="1" t="s">
        <v>206</v>
      </c>
      <c r="F403">
        <v>1198</v>
      </c>
      <c r="G403">
        <v>1.3</v>
      </c>
      <c r="H403">
        <v>1</v>
      </c>
      <c r="I403">
        <v>1</v>
      </c>
      <c r="J403">
        <f t="shared" si="6"/>
        <v>1557.4</v>
      </c>
    </row>
    <row r="404" spans="1:10" x14ac:dyDescent="0.3">
      <c r="A404">
        <v>402</v>
      </c>
      <c r="B404" t="s">
        <v>139</v>
      </c>
      <c r="C404" t="s">
        <v>140</v>
      </c>
      <c r="D404">
        <v>33</v>
      </c>
      <c r="E404" s="1" t="s">
        <v>197</v>
      </c>
      <c r="F404">
        <v>276</v>
      </c>
      <c r="G404">
        <v>1.3</v>
      </c>
      <c r="H404">
        <v>1</v>
      </c>
      <c r="I404">
        <v>0.9</v>
      </c>
      <c r="J404">
        <f t="shared" si="6"/>
        <v>322.92</v>
      </c>
    </row>
    <row r="405" spans="1:10" x14ac:dyDescent="0.3">
      <c r="A405">
        <v>403</v>
      </c>
      <c r="B405" t="s">
        <v>139</v>
      </c>
      <c r="C405" t="s">
        <v>140</v>
      </c>
      <c r="D405">
        <v>28</v>
      </c>
      <c r="E405" s="1" t="s">
        <v>196</v>
      </c>
      <c r="F405">
        <v>230</v>
      </c>
      <c r="G405">
        <v>1.3</v>
      </c>
      <c r="H405">
        <v>1</v>
      </c>
      <c r="I405">
        <v>0.9</v>
      </c>
      <c r="J405">
        <f t="shared" si="6"/>
        <v>269.10000000000002</v>
      </c>
    </row>
    <row r="406" spans="1:10" x14ac:dyDescent="0.3">
      <c r="A406">
        <v>404</v>
      </c>
      <c r="B406" t="s">
        <v>139</v>
      </c>
      <c r="C406" t="s">
        <v>140</v>
      </c>
      <c r="D406">
        <v>31</v>
      </c>
      <c r="E406" s="1" t="s">
        <v>197</v>
      </c>
      <c r="F406">
        <v>276</v>
      </c>
      <c r="G406">
        <v>1.3</v>
      </c>
      <c r="H406">
        <v>1</v>
      </c>
      <c r="I406">
        <v>0.9</v>
      </c>
      <c r="J406">
        <f t="shared" si="6"/>
        <v>322.92</v>
      </c>
    </row>
    <row r="407" spans="1:10" x14ac:dyDescent="0.3">
      <c r="A407">
        <v>405</v>
      </c>
      <c r="B407" t="s">
        <v>307</v>
      </c>
      <c r="C407" t="s">
        <v>138</v>
      </c>
      <c r="D407">
        <v>20</v>
      </c>
      <c r="E407" s="1" t="s">
        <v>194</v>
      </c>
      <c r="F407">
        <v>184</v>
      </c>
      <c r="G407">
        <v>1.3</v>
      </c>
      <c r="H407">
        <v>1</v>
      </c>
      <c r="I407">
        <v>0.9</v>
      </c>
      <c r="J407">
        <f t="shared" si="6"/>
        <v>215.28000000000003</v>
      </c>
    </row>
    <row r="408" spans="1:10" x14ac:dyDescent="0.3">
      <c r="A408">
        <v>406</v>
      </c>
      <c r="B408" t="s">
        <v>307</v>
      </c>
      <c r="C408" t="s">
        <v>138</v>
      </c>
      <c r="D408">
        <v>19</v>
      </c>
      <c r="E408" s="1" t="s">
        <v>194</v>
      </c>
      <c r="F408">
        <v>184</v>
      </c>
      <c r="G408">
        <v>1.3</v>
      </c>
      <c r="H408">
        <v>1</v>
      </c>
      <c r="I408">
        <v>0.9</v>
      </c>
      <c r="J408">
        <f t="shared" si="6"/>
        <v>215.28000000000003</v>
      </c>
    </row>
    <row r="409" spans="1:10" x14ac:dyDescent="0.3">
      <c r="A409">
        <v>407</v>
      </c>
      <c r="B409" t="s">
        <v>122</v>
      </c>
      <c r="C409" t="s">
        <v>123</v>
      </c>
      <c r="D409">
        <v>27</v>
      </c>
      <c r="E409" s="1" t="s">
        <v>196</v>
      </c>
      <c r="F409">
        <v>230</v>
      </c>
      <c r="G409">
        <v>1.3</v>
      </c>
      <c r="H409">
        <v>1</v>
      </c>
      <c r="I409">
        <v>1.1000000000000001</v>
      </c>
      <c r="J409">
        <f t="shared" si="6"/>
        <v>328.90000000000003</v>
      </c>
    </row>
    <row r="410" spans="1:10" x14ac:dyDescent="0.3">
      <c r="A410">
        <v>408</v>
      </c>
      <c r="B410" t="s">
        <v>141</v>
      </c>
      <c r="C410" t="s">
        <v>142</v>
      </c>
      <c r="D410">
        <v>30</v>
      </c>
      <c r="E410" s="1" t="s">
        <v>196</v>
      </c>
      <c r="F410">
        <v>322</v>
      </c>
      <c r="G410">
        <v>1.3</v>
      </c>
      <c r="H410">
        <v>1</v>
      </c>
      <c r="I410">
        <v>1</v>
      </c>
      <c r="J410">
        <f t="shared" si="6"/>
        <v>418.6</v>
      </c>
    </row>
    <row r="411" spans="1:10" x14ac:dyDescent="0.3">
      <c r="A411">
        <v>409</v>
      </c>
      <c r="B411" t="s">
        <v>141</v>
      </c>
      <c r="C411" t="s">
        <v>142</v>
      </c>
      <c r="D411">
        <v>41</v>
      </c>
      <c r="E411" s="1" t="s">
        <v>199</v>
      </c>
      <c r="F411">
        <v>553</v>
      </c>
      <c r="G411">
        <v>1.3</v>
      </c>
      <c r="H411">
        <v>1</v>
      </c>
      <c r="I411">
        <v>1</v>
      </c>
      <c r="J411">
        <f t="shared" si="6"/>
        <v>718.9</v>
      </c>
    </row>
    <row r="412" spans="1:10" x14ac:dyDescent="0.3">
      <c r="A412">
        <v>410</v>
      </c>
      <c r="B412" t="s">
        <v>129</v>
      </c>
      <c r="C412" t="s">
        <v>130</v>
      </c>
      <c r="D412">
        <v>34</v>
      </c>
      <c r="E412" s="1" t="s">
        <v>197</v>
      </c>
      <c r="F412">
        <v>369</v>
      </c>
      <c r="G412">
        <v>1.3</v>
      </c>
      <c r="H412">
        <v>1</v>
      </c>
      <c r="I412">
        <v>1.1000000000000001</v>
      </c>
      <c r="J412">
        <f t="shared" si="6"/>
        <v>527.67000000000007</v>
      </c>
    </row>
    <row r="413" spans="1:10" x14ac:dyDescent="0.3">
      <c r="A413">
        <v>411</v>
      </c>
      <c r="B413" t="s">
        <v>129</v>
      </c>
      <c r="C413" t="s">
        <v>130</v>
      </c>
      <c r="D413">
        <v>39</v>
      </c>
      <c r="E413" s="1" t="s">
        <v>198</v>
      </c>
      <c r="F413">
        <v>461</v>
      </c>
      <c r="G413">
        <v>1.3</v>
      </c>
      <c r="H413">
        <v>1</v>
      </c>
      <c r="I413">
        <v>1.1000000000000001</v>
      </c>
      <c r="J413">
        <f t="shared" si="6"/>
        <v>659.23000000000013</v>
      </c>
    </row>
    <row r="414" spans="1:10" x14ac:dyDescent="0.3">
      <c r="A414">
        <v>412</v>
      </c>
      <c r="B414" t="s">
        <v>129</v>
      </c>
      <c r="C414" t="s">
        <v>130</v>
      </c>
      <c r="D414">
        <v>45</v>
      </c>
      <c r="E414" s="1" t="s">
        <v>199</v>
      </c>
      <c r="F414">
        <v>553</v>
      </c>
      <c r="G414">
        <v>1.3</v>
      </c>
      <c r="H414">
        <v>1</v>
      </c>
      <c r="I414">
        <v>1.1000000000000001</v>
      </c>
      <c r="J414">
        <f t="shared" si="6"/>
        <v>790.79000000000008</v>
      </c>
    </row>
    <row r="415" spans="1:10" x14ac:dyDescent="0.3">
      <c r="A415">
        <v>413</v>
      </c>
      <c r="B415" t="s">
        <v>307</v>
      </c>
      <c r="C415" t="s">
        <v>138</v>
      </c>
      <c r="D415">
        <v>30</v>
      </c>
      <c r="E415" s="1" t="s">
        <v>196</v>
      </c>
      <c r="F415">
        <v>230</v>
      </c>
      <c r="G415">
        <v>1.3</v>
      </c>
      <c r="H415">
        <v>0.8</v>
      </c>
      <c r="I415">
        <v>0.9</v>
      </c>
      <c r="J415">
        <f t="shared" si="6"/>
        <v>215.28000000000003</v>
      </c>
    </row>
    <row r="416" spans="1:10" x14ac:dyDescent="0.3">
      <c r="A416">
        <v>414</v>
      </c>
      <c r="B416" t="s">
        <v>307</v>
      </c>
      <c r="C416" t="s">
        <v>138</v>
      </c>
      <c r="D416">
        <v>34</v>
      </c>
      <c r="E416" s="1" t="s">
        <v>197</v>
      </c>
      <c r="F416">
        <v>276</v>
      </c>
      <c r="G416">
        <v>1.3</v>
      </c>
      <c r="H416">
        <v>1</v>
      </c>
      <c r="I416">
        <v>0.9</v>
      </c>
      <c r="J416">
        <f t="shared" si="6"/>
        <v>322.92</v>
      </c>
    </row>
    <row r="417" spans="1:10" x14ac:dyDescent="0.3">
      <c r="A417">
        <v>415</v>
      </c>
      <c r="B417" t="s">
        <v>307</v>
      </c>
      <c r="C417" t="s">
        <v>138</v>
      </c>
      <c r="D417">
        <v>30</v>
      </c>
      <c r="E417" s="1" t="s">
        <v>196</v>
      </c>
      <c r="F417">
        <v>230</v>
      </c>
      <c r="G417">
        <v>1.3</v>
      </c>
      <c r="H417">
        <v>1</v>
      </c>
      <c r="I417">
        <v>0.9</v>
      </c>
      <c r="J417">
        <f t="shared" si="6"/>
        <v>269.10000000000002</v>
      </c>
    </row>
    <row r="418" spans="1:10" x14ac:dyDescent="0.3">
      <c r="A418">
        <v>416</v>
      </c>
      <c r="B418" t="s">
        <v>307</v>
      </c>
      <c r="C418" t="s">
        <v>138</v>
      </c>
      <c r="D418">
        <v>28</v>
      </c>
      <c r="E418" s="1" t="s">
        <v>196</v>
      </c>
      <c r="F418">
        <v>230</v>
      </c>
      <c r="G418">
        <v>1.3</v>
      </c>
      <c r="H418">
        <v>0.6</v>
      </c>
      <c r="I418">
        <v>0.9</v>
      </c>
      <c r="J418">
        <f t="shared" si="6"/>
        <v>161.46</v>
      </c>
    </row>
    <row r="419" spans="1:10" x14ac:dyDescent="0.3">
      <c r="A419">
        <v>417</v>
      </c>
      <c r="B419" t="s">
        <v>129</v>
      </c>
      <c r="C419" t="s">
        <v>130</v>
      </c>
      <c r="D419">
        <v>89</v>
      </c>
      <c r="E419" s="1" t="s">
        <v>204</v>
      </c>
      <c r="F419">
        <v>1244</v>
      </c>
      <c r="G419">
        <v>1.3</v>
      </c>
      <c r="H419">
        <v>0.8</v>
      </c>
      <c r="I419">
        <v>1.1000000000000001</v>
      </c>
      <c r="J419">
        <f t="shared" si="6"/>
        <v>1423.1360000000004</v>
      </c>
    </row>
    <row r="420" spans="1:10" x14ac:dyDescent="0.3">
      <c r="A420">
        <v>418</v>
      </c>
      <c r="B420" t="s">
        <v>129</v>
      </c>
      <c r="C420" t="s">
        <v>130</v>
      </c>
      <c r="D420">
        <v>89</v>
      </c>
      <c r="E420" s="1" t="s">
        <v>204</v>
      </c>
      <c r="F420">
        <v>1244</v>
      </c>
      <c r="G420">
        <v>1.3</v>
      </c>
      <c r="H420">
        <v>1</v>
      </c>
      <c r="I420">
        <v>1.1000000000000001</v>
      </c>
      <c r="J420">
        <f t="shared" si="6"/>
        <v>1778.9200000000003</v>
      </c>
    </row>
    <row r="421" spans="1:10" x14ac:dyDescent="0.3">
      <c r="A421">
        <v>419</v>
      </c>
      <c r="B421" t="s">
        <v>129</v>
      </c>
      <c r="C421" t="s">
        <v>130</v>
      </c>
      <c r="D421">
        <v>73</v>
      </c>
      <c r="E421" s="1" t="s">
        <v>203</v>
      </c>
      <c r="F421">
        <v>1106</v>
      </c>
      <c r="G421">
        <v>1.3</v>
      </c>
      <c r="H421">
        <v>0.8</v>
      </c>
      <c r="I421">
        <v>1.1000000000000001</v>
      </c>
      <c r="J421">
        <f t="shared" si="6"/>
        <v>1265.2640000000001</v>
      </c>
    </row>
    <row r="422" spans="1:10" x14ac:dyDescent="0.3">
      <c r="A422">
        <v>420</v>
      </c>
      <c r="B422" t="s">
        <v>184</v>
      </c>
      <c r="C422" t="s">
        <v>185</v>
      </c>
      <c r="D422">
        <v>95</v>
      </c>
      <c r="E422" s="1" t="s">
        <v>205</v>
      </c>
      <c r="F422">
        <v>1059</v>
      </c>
      <c r="G422">
        <v>1.3</v>
      </c>
      <c r="H422">
        <v>1</v>
      </c>
      <c r="I422">
        <v>1</v>
      </c>
      <c r="J422">
        <f t="shared" si="6"/>
        <v>1376.7</v>
      </c>
    </row>
    <row r="423" spans="1:10" x14ac:dyDescent="0.3">
      <c r="A423">
        <v>421</v>
      </c>
      <c r="B423" t="s">
        <v>184</v>
      </c>
      <c r="C423" t="s">
        <v>185</v>
      </c>
      <c r="D423">
        <v>107</v>
      </c>
      <c r="E423" s="1" t="s">
        <v>206</v>
      </c>
      <c r="F423">
        <v>1198</v>
      </c>
      <c r="G423">
        <v>1.3</v>
      </c>
      <c r="H423">
        <v>1</v>
      </c>
      <c r="I423">
        <v>1</v>
      </c>
      <c r="J423">
        <f t="shared" si="6"/>
        <v>1557.4</v>
      </c>
    </row>
    <row r="424" spans="1:10" x14ac:dyDescent="0.3">
      <c r="A424">
        <v>422</v>
      </c>
      <c r="B424" t="s">
        <v>183</v>
      </c>
      <c r="C424" t="s">
        <v>172</v>
      </c>
      <c r="D424">
        <v>42</v>
      </c>
      <c r="E424" s="1" t="s">
        <v>199</v>
      </c>
      <c r="F424">
        <v>553</v>
      </c>
      <c r="G424">
        <v>1.3</v>
      </c>
      <c r="H424">
        <v>0.8</v>
      </c>
      <c r="I424">
        <v>1</v>
      </c>
      <c r="J424">
        <f t="shared" si="6"/>
        <v>575.12</v>
      </c>
    </row>
    <row r="425" spans="1:10" x14ac:dyDescent="0.3">
      <c r="A425">
        <v>423</v>
      </c>
      <c r="B425" t="s">
        <v>183</v>
      </c>
      <c r="C425" t="s">
        <v>172</v>
      </c>
      <c r="D425">
        <v>46</v>
      </c>
      <c r="E425" s="1" t="s">
        <v>200</v>
      </c>
      <c r="F425">
        <v>691</v>
      </c>
      <c r="G425">
        <v>1.3</v>
      </c>
      <c r="H425">
        <v>1</v>
      </c>
      <c r="I425">
        <v>1</v>
      </c>
      <c r="J425">
        <f t="shared" si="6"/>
        <v>898.30000000000007</v>
      </c>
    </row>
    <row r="426" spans="1:10" x14ac:dyDescent="0.3">
      <c r="A426">
        <v>424</v>
      </c>
      <c r="B426" t="s">
        <v>183</v>
      </c>
      <c r="C426" t="s">
        <v>172</v>
      </c>
      <c r="D426">
        <v>54</v>
      </c>
      <c r="E426" s="1" t="s">
        <v>201</v>
      </c>
      <c r="F426">
        <v>829</v>
      </c>
      <c r="G426">
        <v>1.3</v>
      </c>
      <c r="H426">
        <v>1</v>
      </c>
      <c r="I426">
        <v>1</v>
      </c>
      <c r="J426">
        <f t="shared" si="6"/>
        <v>1077.7</v>
      </c>
    </row>
    <row r="427" spans="1:10" x14ac:dyDescent="0.3">
      <c r="F427">
        <f>SUM(F3:F426)</f>
        <v>389545</v>
      </c>
      <c r="J427">
        <f>SUM(J3:J426)</f>
        <v>452040.45900000009</v>
      </c>
    </row>
  </sheetData>
  <sortState xmlns:xlrd2="http://schemas.microsoft.com/office/spreadsheetml/2017/richdata2" ref="A3:J427">
    <sortCondition ref="A401"/>
  </sortState>
  <mergeCells count="10">
    <mergeCell ref="J1:J2"/>
    <mergeCell ref="F1:F2"/>
    <mergeCell ref="E1:E2"/>
    <mergeCell ref="A1:A2"/>
    <mergeCell ref="B1:B2"/>
    <mergeCell ref="C1:C2"/>
    <mergeCell ref="D1:D2"/>
    <mergeCell ref="G1:G2"/>
    <mergeCell ref="H1:H2"/>
    <mergeCell ref="I1:I2"/>
  </mergeCells>
  <hyperlinks>
    <hyperlink ref="B239" r:id="rId1" display="https://www.merkurymarket.sk/laliovnik-tulipanokvety/" xr:uid="{00000000-0004-0000-0200-000000000000}"/>
    <hyperlink ref="B220" r:id="rId2" display="https://www.merkurymarket.sk/laliovnik-tulipanokvety/" xr:uid="{00000000-0004-0000-0200-000001000000}"/>
  </hyperlinks>
  <pageMargins left="0.7" right="0.7" top="0.75" bottom="0.75" header="0.3" footer="0.3"/>
  <pageSetup paperSize="9" orientation="portrait" verticalDpi="0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8"/>
  <sheetViews>
    <sheetView tabSelected="1" topLeftCell="E1" workbookViewId="0">
      <selection activeCell="K6" sqref="K6"/>
    </sheetView>
  </sheetViews>
  <sheetFormatPr defaultRowHeight="14.4" x14ac:dyDescent="0.3"/>
  <cols>
    <col min="2" max="2" width="18.21875" customWidth="1"/>
    <col min="3" max="3" width="16.5546875" customWidth="1"/>
    <col min="4" max="4" width="7.44140625" customWidth="1"/>
    <col min="5" max="5" width="12.77734375" customWidth="1"/>
    <col min="6" max="6" width="11" bestFit="1" customWidth="1"/>
    <col min="7" max="7" width="24.44140625" customWidth="1"/>
    <col min="8" max="8" width="16" bestFit="1" customWidth="1"/>
    <col min="9" max="9" width="22.88671875" bestFit="1" customWidth="1"/>
    <col min="10" max="10" width="22.109375" bestFit="1" customWidth="1"/>
    <col min="11" max="11" width="11.5546875" customWidth="1"/>
    <col min="12" max="12" width="13.21875" bestFit="1" customWidth="1"/>
    <col min="13" max="13" width="10.109375" customWidth="1"/>
    <col min="14" max="14" width="9.6640625" customWidth="1"/>
    <col min="15" max="15" width="11.33203125" customWidth="1"/>
  </cols>
  <sheetData>
    <row r="1" spans="1:28" ht="59.4" customHeight="1" x14ac:dyDescent="0.3">
      <c r="A1" s="3" t="s">
        <v>329</v>
      </c>
      <c r="B1" s="3" t="s">
        <v>330</v>
      </c>
      <c r="C1" s="3" t="s">
        <v>331</v>
      </c>
      <c r="D1" s="3" t="s">
        <v>308</v>
      </c>
      <c r="E1" s="12" t="s">
        <v>310</v>
      </c>
      <c r="F1" s="12" t="s">
        <v>332</v>
      </c>
      <c r="G1" s="12" t="s">
        <v>9</v>
      </c>
      <c r="H1" s="12" t="s">
        <v>313</v>
      </c>
      <c r="I1" s="12" t="s">
        <v>312</v>
      </c>
      <c r="J1" s="12" t="s">
        <v>314</v>
      </c>
      <c r="K1" s="12" t="s">
        <v>336</v>
      </c>
      <c r="L1" s="12" t="s">
        <v>11</v>
      </c>
      <c r="M1" s="12" t="s">
        <v>309</v>
      </c>
      <c r="N1" s="12" t="s">
        <v>333</v>
      </c>
      <c r="O1" s="12" t="s">
        <v>325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</row>
    <row r="2" spans="1:28" x14ac:dyDescent="0.3">
      <c r="A2" t="s">
        <v>320</v>
      </c>
      <c r="B2" t="s">
        <v>242</v>
      </c>
      <c r="C2" t="s">
        <v>223</v>
      </c>
      <c r="D2">
        <v>10</v>
      </c>
      <c r="E2" s="1" t="s">
        <v>322</v>
      </c>
      <c r="F2" t="s">
        <v>311</v>
      </c>
      <c r="G2" t="s">
        <v>23</v>
      </c>
      <c r="H2" t="s">
        <v>24</v>
      </c>
      <c r="I2" t="s">
        <v>25</v>
      </c>
      <c r="J2" t="s">
        <v>31</v>
      </c>
      <c r="K2">
        <v>184</v>
      </c>
      <c r="L2">
        <v>1</v>
      </c>
      <c r="M2">
        <v>0.9</v>
      </c>
      <c r="N2">
        <v>1.3</v>
      </c>
      <c r="O2">
        <f>K2*L2*M2*N2</f>
        <v>215.28</v>
      </c>
    </row>
    <row r="3" spans="1:28" x14ac:dyDescent="0.3">
      <c r="A3" t="s">
        <v>224</v>
      </c>
      <c r="B3" t="s">
        <v>233</v>
      </c>
      <c r="C3" t="s">
        <v>234</v>
      </c>
      <c r="D3">
        <v>6</v>
      </c>
      <c r="E3" s="1" t="s">
        <v>235</v>
      </c>
      <c r="F3" t="s">
        <v>311</v>
      </c>
      <c r="G3" t="s">
        <v>23</v>
      </c>
      <c r="H3" t="s">
        <v>24</v>
      </c>
      <c r="I3" t="s">
        <v>25</v>
      </c>
      <c r="J3" t="s">
        <v>31</v>
      </c>
      <c r="K3">
        <v>276</v>
      </c>
      <c r="L3">
        <v>1</v>
      </c>
      <c r="M3">
        <v>0.9</v>
      </c>
      <c r="N3">
        <v>1.3</v>
      </c>
      <c r="O3">
        <f t="shared" ref="O3:O17" si="0">K3*L3*M3*N3</f>
        <v>322.92</v>
      </c>
    </row>
    <row r="4" spans="1:28" x14ac:dyDescent="0.3">
      <c r="A4" t="s">
        <v>225</v>
      </c>
      <c r="B4" t="s">
        <v>233</v>
      </c>
      <c r="C4" t="s">
        <v>234</v>
      </c>
      <c r="D4">
        <v>12</v>
      </c>
      <c r="E4" s="1" t="s">
        <v>235</v>
      </c>
      <c r="F4" t="s">
        <v>311</v>
      </c>
      <c r="G4" t="s">
        <v>23</v>
      </c>
      <c r="H4" t="s">
        <v>24</v>
      </c>
      <c r="I4" t="s">
        <v>25</v>
      </c>
      <c r="J4" t="s">
        <v>31</v>
      </c>
      <c r="K4">
        <v>391</v>
      </c>
      <c r="L4">
        <v>1</v>
      </c>
      <c r="M4">
        <v>0.9</v>
      </c>
      <c r="N4">
        <v>1.3</v>
      </c>
      <c r="O4">
        <f t="shared" si="0"/>
        <v>457.47000000000008</v>
      </c>
    </row>
    <row r="5" spans="1:28" x14ac:dyDescent="0.3">
      <c r="A5" t="s">
        <v>321</v>
      </c>
      <c r="B5" t="s">
        <v>236</v>
      </c>
      <c r="C5" t="s">
        <v>237</v>
      </c>
      <c r="D5">
        <v>10</v>
      </c>
      <c r="E5" s="1" t="s">
        <v>235</v>
      </c>
      <c r="F5" t="s">
        <v>311</v>
      </c>
      <c r="G5" t="s">
        <v>23</v>
      </c>
      <c r="H5" t="s">
        <v>24</v>
      </c>
      <c r="I5" t="s">
        <v>25</v>
      </c>
      <c r="J5" t="s">
        <v>31</v>
      </c>
      <c r="K5">
        <v>369</v>
      </c>
      <c r="L5">
        <v>1</v>
      </c>
      <c r="M5">
        <v>1.1000000000000001</v>
      </c>
      <c r="N5">
        <v>1.3</v>
      </c>
      <c r="O5">
        <f t="shared" si="0"/>
        <v>527.67000000000007</v>
      </c>
    </row>
    <row r="6" spans="1:28" x14ac:dyDescent="0.3">
      <c r="A6" t="s">
        <v>226</v>
      </c>
      <c r="B6" t="s">
        <v>221</v>
      </c>
      <c r="C6" t="s">
        <v>220</v>
      </c>
      <c r="D6">
        <v>2</v>
      </c>
      <c r="E6" s="1" t="s">
        <v>323</v>
      </c>
      <c r="F6" t="s">
        <v>311</v>
      </c>
      <c r="G6" t="s">
        <v>29</v>
      </c>
      <c r="H6" t="s">
        <v>34</v>
      </c>
      <c r="I6" t="s">
        <v>25</v>
      </c>
      <c r="J6" t="s">
        <v>31</v>
      </c>
      <c r="K6">
        <v>21</v>
      </c>
      <c r="L6">
        <v>0.8</v>
      </c>
      <c r="M6">
        <v>0.9</v>
      </c>
      <c r="N6">
        <v>1.3</v>
      </c>
      <c r="O6">
        <f t="shared" si="0"/>
        <v>19.656000000000002</v>
      </c>
    </row>
    <row r="7" spans="1:28" x14ac:dyDescent="0.3">
      <c r="A7" t="s">
        <v>227</v>
      </c>
      <c r="B7" t="s">
        <v>238</v>
      </c>
      <c r="C7" t="s">
        <v>240</v>
      </c>
      <c r="D7">
        <v>3</v>
      </c>
      <c r="E7" s="1" t="s">
        <v>323</v>
      </c>
      <c r="F7" t="s">
        <v>311</v>
      </c>
      <c r="G7" t="s">
        <v>23</v>
      </c>
      <c r="H7" t="s">
        <v>24</v>
      </c>
      <c r="I7" t="s">
        <v>25</v>
      </c>
      <c r="J7" t="s">
        <v>31</v>
      </c>
      <c r="K7">
        <v>111</v>
      </c>
      <c r="L7">
        <v>1</v>
      </c>
      <c r="M7">
        <v>0.9</v>
      </c>
      <c r="N7">
        <v>1.3</v>
      </c>
      <c r="O7">
        <f t="shared" si="0"/>
        <v>129.87</v>
      </c>
    </row>
    <row r="8" spans="1:28" x14ac:dyDescent="0.3">
      <c r="A8" t="s">
        <v>228</v>
      </c>
      <c r="B8" t="s">
        <v>239</v>
      </c>
      <c r="C8" t="s">
        <v>243</v>
      </c>
      <c r="D8">
        <v>1</v>
      </c>
      <c r="E8" s="1" t="s">
        <v>323</v>
      </c>
      <c r="F8" t="s">
        <v>311</v>
      </c>
      <c r="G8" t="s">
        <v>29</v>
      </c>
      <c r="H8" t="s">
        <v>34</v>
      </c>
      <c r="I8" t="s">
        <v>36</v>
      </c>
      <c r="J8" t="s">
        <v>49</v>
      </c>
      <c r="K8">
        <v>12</v>
      </c>
      <c r="L8">
        <v>0.6</v>
      </c>
      <c r="M8">
        <v>0.9</v>
      </c>
      <c r="N8">
        <v>1.3</v>
      </c>
      <c r="O8">
        <f t="shared" si="0"/>
        <v>8.4239999999999995</v>
      </c>
    </row>
    <row r="9" spans="1:28" x14ac:dyDescent="0.3">
      <c r="A9" t="s">
        <v>229</v>
      </c>
      <c r="B9" t="s">
        <v>238</v>
      </c>
      <c r="C9" t="s">
        <v>240</v>
      </c>
      <c r="D9">
        <v>1</v>
      </c>
      <c r="E9" s="1" t="s">
        <v>324</v>
      </c>
      <c r="F9" t="s">
        <v>311</v>
      </c>
      <c r="G9" t="s">
        <v>23</v>
      </c>
      <c r="H9" t="s">
        <v>24</v>
      </c>
      <c r="I9" t="s">
        <v>25</v>
      </c>
      <c r="J9" t="s">
        <v>31</v>
      </c>
      <c r="K9">
        <v>7</v>
      </c>
      <c r="L9">
        <v>1</v>
      </c>
      <c r="M9">
        <v>0.9</v>
      </c>
      <c r="N9">
        <v>1.3</v>
      </c>
      <c r="O9">
        <f t="shared" si="0"/>
        <v>8.19</v>
      </c>
    </row>
    <row r="10" spans="1:28" x14ac:dyDescent="0.3">
      <c r="A10" t="s">
        <v>230</v>
      </c>
      <c r="B10" t="s">
        <v>241</v>
      </c>
      <c r="C10" t="s">
        <v>244</v>
      </c>
      <c r="D10">
        <v>1</v>
      </c>
      <c r="E10" s="1" t="s">
        <v>324</v>
      </c>
      <c r="F10" t="s">
        <v>311</v>
      </c>
      <c r="G10" t="s">
        <v>23</v>
      </c>
      <c r="H10" t="s">
        <v>24</v>
      </c>
      <c r="I10" t="s">
        <v>25</v>
      </c>
      <c r="J10" t="s">
        <v>31</v>
      </c>
      <c r="K10">
        <v>7</v>
      </c>
      <c r="L10">
        <v>1</v>
      </c>
      <c r="M10">
        <v>0.9</v>
      </c>
      <c r="N10">
        <v>1.3</v>
      </c>
      <c r="O10">
        <f t="shared" si="0"/>
        <v>8.19</v>
      </c>
    </row>
    <row r="11" spans="1:28" x14ac:dyDescent="0.3">
      <c r="A11" t="s">
        <v>231</v>
      </c>
      <c r="B11" t="s">
        <v>241</v>
      </c>
      <c r="C11" t="s">
        <v>244</v>
      </c>
      <c r="D11">
        <v>1</v>
      </c>
      <c r="E11" s="1" t="s">
        <v>324</v>
      </c>
      <c r="F11" t="s">
        <v>311</v>
      </c>
      <c r="G11" t="s">
        <v>23</v>
      </c>
      <c r="H11" t="s">
        <v>24</v>
      </c>
      <c r="I11" t="s">
        <v>25</v>
      </c>
      <c r="J11" t="s">
        <v>31</v>
      </c>
      <c r="K11">
        <v>7</v>
      </c>
      <c r="L11">
        <v>1</v>
      </c>
      <c r="M11">
        <v>0.9</v>
      </c>
      <c r="N11">
        <v>1.3</v>
      </c>
      <c r="O11">
        <f t="shared" si="0"/>
        <v>8.19</v>
      </c>
    </row>
    <row r="12" spans="1:28" x14ac:dyDescent="0.3">
      <c r="A12" t="s">
        <v>232</v>
      </c>
      <c r="B12" t="s">
        <v>238</v>
      </c>
      <c r="C12" t="s">
        <v>240</v>
      </c>
      <c r="D12">
        <v>10</v>
      </c>
      <c r="E12" s="1" t="s">
        <v>323</v>
      </c>
      <c r="F12" t="s">
        <v>311</v>
      </c>
      <c r="G12" t="s">
        <v>23</v>
      </c>
      <c r="H12" t="s">
        <v>24</v>
      </c>
      <c r="I12" t="s">
        <v>25</v>
      </c>
      <c r="J12" t="s">
        <v>31</v>
      </c>
      <c r="K12">
        <v>184</v>
      </c>
      <c r="L12">
        <v>1</v>
      </c>
      <c r="M12">
        <v>0.9</v>
      </c>
      <c r="N12">
        <v>1.3</v>
      </c>
      <c r="O12">
        <f t="shared" si="0"/>
        <v>215.28</v>
      </c>
    </row>
    <row r="13" spans="1:28" x14ac:dyDescent="0.3">
      <c r="A13" t="s">
        <v>315</v>
      </c>
      <c r="B13" t="s">
        <v>242</v>
      </c>
      <c r="C13" t="s">
        <v>223</v>
      </c>
      <c r="D13">
        <v>7</v>
      </c>
      <c r="E13" s="1" t="s">
        <v>322</v>
      </c>
      <c r="F13" t="s">
        <v>311</v>
      </c>
      <c r="G13" t="s">
        <v>23</v>
      </c>
      <c r="H13" t="s">
        <v>24</v>
      </c>
      <c r="I13" t="s">
        <v>25</v>
      </c>
      <c r="J13" t="s">
        <v>31</v>
      </c>
      <c r="K13">
        <v>184</v>
      </c>
      <c r="L13">
        <v>1</v>
      </c>
      <c r="M13">
        <v>0.9</v>
      </c>
      <c r="N13">
        <v>1.3</v>
      </c>
      <c r="O13">
        <f t="shared" si="0"/>
        <v>215.28</v>
      </c>
    </row>
    <row r="14" spans="1:28" x14ac:dyDescent="0.3">
      <c r="A14" t="s">
        <v>316</v>
      </c>
      <c r="B14" t="s">
        <v>242</v>
      </c>
      <c r="C14" t="s">
        <v>223</v>
      </c>
      <c r="D14">
        <v>3</v>
      </c>
      <c r="E14" s="1" t="s">
        <v>322</v>
      </c>
      <c r="F14" t="s">
        <v>311</v>
      </c>
      <c r="G14" t="s">
        <v>23</v>
      </c>
      <c r="H14" t="s">
        <v>24</v>
      </c>
      <c r="I14" t="s">
        <v>25</v>
      </c>
      <c r="J14" t="s">
        <v>31</v>
      </c>
      <c r="K14">
        <v>92</v>
      </c>
      <c r="L14">
        <v>1</v>
      </c>
      <c r="M14">
        <v>0.9</v>
      </c>
      <c r="N14">
        <v>1.3</v>
      </c>
      <c r="O14">
        <f t="shared" si="0"/>
        <v>107.64</v>
      </c>
    </row>
    <row r="15" spans="1:28" x14ac:dyDescent="0.3">
      <c r="A15" t="s">
        <v>317</v>
      </c>
      <c r="B15" t="s">
        <v>233</v>
      </c>
      <c r="C15" t="s">
        <v>234</v>
      </c>
      <c r="D15">
        <v>10</v>
      </c>
      <c r="E15" s="1" t="s">
        <v>235</v>
      </c>
      <c r="F15" t="s">
        <v>311</v>
      </c>
      <c r="G15" t="s">
        <v>23</v>
      </c>
      <c r="H15" t="s">
        <v>24</v>
      </c>
      <c r="I15" t="s">
        <v>25</v>
      </c>
      <c r="J15" t="s">
        <v>31</v>
      </c>
      <c r="K15">
        <v>276</v>
      </c>
      <c r="L15">
        <v>1</v>
      </c>
      <c r="M15">
        <v>0.9</v>
      </c>
      <c r="N15">
        <v>1.3</v>
      </c>
      <c r="O15">
        <f t="shared" si="0"/>
        <v>322.92</v>
      </c>
    </row>
    <row r="16" spans="1:28" x14ac:dyDescent="0.3">
      <c r="A16" t="s">
        <v>318</v>
      </c>
      <c r="B16" t="s">
        <v>233</v>
      </c>
      <c r="C16" t="s">
        <v>234</v>
      </c>
      <c r="D16">
        <v>10</v>
      </c>
      <c r="E16" s="1" t="s">
        <v>235</v>
      </c>
      <c r="F16" t="s">
        <v>311</v>
      </c>
      <c r="G16" t="s">
        <v>23</v>
      </c>
      <c r="H16" t="s">
        <v>24</v>
      </c>
      <c r="I16" t="s">
        <v>25</v>
      </c>
      <c r="J16" t="s">
        <v>31</v>
      </c>
      <c r="K16">
        <v>276</v>
      </c>
      <c r="L16">
        <v>1</v>
      </c>
      <c r="M16">
        <v>0.9</v>
      </c>
      <c r="N16">
        <v>1.3</v>
      </c>
      <c r="O16">
        <f t="shared" si="0"/>
        <v>322.92</v>
      </c>
    </row>
    <row r="17" spans="1:15" x14ac:dyDescent="0.3">
      <c r="A17" t="s">
        <v>319</v>
      </c>
      <c r="B17" t="s">
        <v>233</v>
      </c>
      <c r="C17" t="s">
        <v>234</v>
      </c>
      <c r="D17">
        <v>10</v>
      </c>
      <c r="E17" s="1" t="s">
        <v>235</v>
      </c>
      <c r="F17" t="s">
        <v>311</v>
      </c>
      <c r="G17" t="s">
        <v>23</v>
      </c>
      <c r="H17" t="s">
        <v>24</v>
      </c>
      <c r="I17" t="s">
        <v>25</v>
      </c>
      <c r="J17" t="s">
        <v>31</v>
      </c>
      <c r="K17">
        <v>276</v>
      </c>
      <c r="L17">
        <v>1</v>
      </c>
      <c r="M17">
        <v>0.9</v>
      </c>
      <c r="N17">
        <v>1.3</v>
      </c>
      <c r="O17">
        <f t="shared" si="0"/>
        <v>322.92</v>
      </c>
    </row>
    <row r="18" spans="1:15" x14ac:dyDescent="0.3">
      <c r="K18">
        <f>SUM(K2:K17)</f>
        <v>2673</v>
      </c>
      <c r="O18">
        <f>SUM(O2:O17)</f>
        <v>3212.82</v>
      </c>
    </row>
  </sheetData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42C4FE3C8CC445A67A33C83C77AEA7" ma:contentTypeVersion="12" ma:contentTypeDescription="Umožňuje vytvoriť nový dokument." ma:contentTypeScope="" ma:versionID="06f9af9bb6d5f6fa9b45e876cc4efb92">
  <xsd:schema xmlns:xsd="http://www.w3.org/2001/XMLSchema" xmlns:xs="http://www.w3.org/2001/XMLSchema" xmlns:p="http://schemas.microsoft.com/office/2006/metadata/properties" xmlns:ns2="0691c107-698e-45c3-970e-7fced698b479" xmlns:ns3="ce17edc2-a924-490b-875a-6eff4ba19cf1" targetNamespace="http://schemas.microsoft.com/office/2006/metadata/properties" ma:root="true" ma:fieldsID="1d4f3ee4efba87bfb864519d967e3c41" ns2:_="" ns3:_="">
    <xsd:import namespace="0691c107-698e-45c3-970e-7fced698b479"/>
    <xsd:import namespace="ce17edc2-a924-490b-875a-6eff4ba19c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1c107-698e-45c3-970e-7fced698b4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17edc2-a924-490b-875a-6eff4ba19c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070bcac-f7de-4266-938c-3b23ed58feac}" ma:internalName="TaxCatchAll" ma:showField="CatchAllData" ma:web="ce17edc2-a924-490b-875a-6eff4ba19c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1c107-698e-45c3-970e-7fced698b479">
      <Terms xmlns="http://schemas.microsoft.com/office/infopath/2007/PartnerControls"/>
    </lcf76f155ced4ddcb4097134ff3c332f>
    <TaxCatchAll xmlns="ce17edc2-a924-490b-875a-6eff4ba19cf1" xsi:nil="true"/>
  </documentManagement>
</p:properties>
</file>

<file path=customXml/itemProps1.xml><?xml version="1.0" encoding="utf-8"?>
<ds:datastoreItem xmlns:ds="http://schemas.openxmlformats.org/officeDocument/2006/customXml" ds:itemID="{906AD04D-E499-4FED-BE51-61DE0B99DFB9}"/>
</file>

<file path=customXml/itemProps2.xml><?xml version="1.0" encoding="utf-8"?>
<ds:datastoreItem xmlns:ds="http://schemas.openxmlformats.org/officeDocument/2006/customXml" ds:itemID="{EC4A46E6-B3BF-40D7-876E-98D1ADB3E816}"/>
</file>

<file path=customXml/itemProps3.xml><?xml version="1.0" encoding="utf-8"?>
<ds:datastoreItem xmlns:ds="http://schemas.openxmlformats.org/officeDocument/2006/customXml" ds:itemID="{01850950-E329-4E9D-9B63-B5161BA943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stromy atributy</vt:lpstr>
      <vt:lpstr>kry atributy</vt:lpstr>
      <vt:lpstr>stromy spoločenská hodnota</vt:lpstr>
      <vt:lpstr>kry spoločenská hodnota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Schvarcz Jan</dc:creator>
  <cp:lastModifiedBy>Vojteková Veronika, Ing. Arch.</cp:lastModifiedBy>
  <dcterms:created xsi:type="dcterms:W3CDTF">2022-04-22T11:49:59Z</dcterms:created>
  <dcterms:modified xsi:type="dcterms:W3CDTF">2022-05-03T09:03:43Z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0x0101002F42C4FE3C8CC445A67A33C83C77AEA7</vt:lpwstr>
  </property>
</Properties>
</file>